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1840" windowHeight="12525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Foglio1!$A$1:$S$167</definedName>
    <definedName name="OLE_LINK24" localSheetId="0">Foglio1!#REF!</definedName>
    <definedName name="OLE_LINK27" localSheetId="0">Foglio1!#REF!</definedName>
  </definedNames>
  <calcPr calcId="145621"/>
</workbook>
</file>

<file path=xl/calcChain.xml><?xml version="1.0" encoding="utf-8"?>
<calcChain xmlns="http://schemas.openxmlformats.org/spreadsheetml/2006/main">
  <c r="A62" i="1" l="1"/>
  <c r="A60" i="1"/>
  <c r="A54" i="1"/>
</calcChain>
</file>

<file path=xl/sharedStrings.xml><?xml version="1.0" encoding="utf-8"?>
<sst xmlns="http://schemas.openxmlformats.org/spreadsheetml/2006/main" count="1048" uniqueCount="295">
  <si>
    <t>Classe/Uso</t>
  </si>
  <si>
    <t>Marca/Modello</t>
  </si>
  <si>
    <t>Targa</t>
  </si>
  <si>
    <t>1^ imm.</t>
  </si>
  <si>
    <t>Forma Tariffaria</t>
  </si>
  <si>
    <t>Classe CU</t>
  </si>
  <si>
    <t>Alim.</t>
  </si>
  <si>
    <t>c.c.</t>
  </si>
  <si>
    <t>Autovettura uso privato</t>
  </si>
  <si>
    <t>Daihatsu</t>
  </si>
  <si>
    <t>Mazda</t>
  </si>
  <si>
    <t>Fiat Punto</t>
  </si>
  <si>
    <t>Honda</t>
  </si>
  <si>
    <t>Fiat Marea</t>
  </si>
  <si>
    <t>Alfa Romeo</t>
  </si>
  <si>
    <t>Audi S3</t>
  </si>
  <si>
    <t>Fiat</t>
  </si>
  <si>
    <t>Fiat Sedici</t>
  </si>
  <si>
    <t>Fiat Panda</t>
  </si>
  <si>
    <t>Opel Vivaro</t>
  </si>
  <si>
    <t>Motocarro c/proprio</t>
  </si>
  <si>
    <t>Ape Piaggio</t>
  </si>
  <si>
    <t>AA 05697</t>
  </si>
  <si>
    <t>Gianni Ferrari</t>
  </si>
  <si>
    <t>AE M 092</t>
  </si>
  <si>
    <t>Nissan Trade</t>
  </si>
  <si>
    <t>AH 062 EC</t>
  </si>
  <si>
    <t>03</t>
  </si>
  <si>
    <t>Fiat Punto 60 5P</t>
  </si>
  <si>
    <t>BC 555 XC</t>
  </si>
  <si>
    <t>01</t>
  </si>
  <si>
    <t>Nissan</t>
  </si>
  <si>
    <t>BD 268 YS</t>
  </si>
  <si>
    <t>09</t>
  </si>
  <si>
    <t>Fiat Fiorino</t>
  </si>
  <si>
    <t>BM 825 YY</t>
  </si>
  <si>
    <t>Skoda Fabia</t>
  </si>
  <si>
    <t>BR 163 GR</t>
  </si>
  <si>
    <t>Fiat Doblò 1.9 D</t>
  </si>
  <si>
    <t>BR 782 WF</t>
  </si>
  <si>
    <t xml:space="preserve">Autoveicolo Speciale </t>
  </si>
  <si>
    <t>Piaggio Porter</t>
  </si>
  <si>
    <t>CA 243 ZS</t>
  </si>
  <si>
    <t>02</t>
  </si>
  <si>
    <t>Fiat 880</t>
  </si>
  <si>
    <t>RE 27546</t>
  </si>
  <si>
    <t>Ape ATM</t>
  </si>
  <si>
    <t>RE 090729</t>
  </si>
  <si>
    <t>Thomsen Epoke</t>
  </si>
  <si>
    <t>RE A0043</t>
  </si>
  <si>
    <t>EH 614 BE</t>
  </si>
  <si>
    <t>Terna</t>
  </si>
  <si>
    <t>AE C 741</t>
  </si>
  <si>
    <t>Fiat Ducato</t>
  </si>
  <si>
    <t>ET 639 CS</t>
  </si>
  <si>
    <t>q.li</t>
  </si>
  <si>
    <t>COMUNE BIBBIANO</t>
  </si>
  <si>
    <t>UNIONE VAL D'ENZA</t>
  </si>
  <si>
    <t xml:space="preserve">Macchina operatrice semov. </t>
  </si>
  <si>
    <t>I</t>
  </si>
  <si>
    <t>F</t>
  </si>
  <si>
    <t>K</t>
  </si>
  <si>
    <t>ESP</t>
  </si>
  <si>
    <t>EATM</t>
  </si>
  <si>
    <t xml:space="preserve">Autocarro </t>
  </si>
  <si>
    <t>EH 860 FH</t>
  </si>
  <si>
    <t>diesel</t>
  </si>
  <si>
    <t xml:space="preserve">Autovettura </t>
  </si>
  <si>
    <t>DH 582 BE</t>
  </si>
  <si>
    <t>ADE678</t>
  </si>
  <si>
    <t xml:space="preserve">Fiat Kobelco </t>
  </si>
  <si>
    <t>Autovettura</t>
  </si>
  <si>
    <t>RE 701757</t>
  </si>
  <si>
    <t xml:space="preserve">Fiat Uno </t>
  </si>
  <si>
    <t>RE 035297</t>
  </si>
  <si>
    <t xml:space="preserve">A 4 RM </t>
  </si>
  <si>
    <t>CX  438 ET</t>
  </si>
  <si>
    <t xml:space="preserve">Fiat Iveco Daily  </t>
  </si>
  <si>
    <t>06</t>
  </si>
  <si>
    <t>Rimorchio Agricolo</t>
  </si>
  <si>
    <t>RE 009567</t>
  </si>
  <si>
    <t>Autocarro uso proprio</t>
  </si>
  <si>
    <t>Motocarro uso proprio</t>
  </si>
  <si>
    <t xml:space="preserve">Macchina agricola </t>
  </si>
  <si>
    <t>COMUNE CANOSSA</t>
  </si>
  <si>
    <t>Autocarro conto proprio</t>
  </si>
  <si>
    <t>AB 246 ZT</t>
  </si>
  <si>
    <t>AE Z 736</t>
  </si>
  <si>
    <t>Motocarro conto proprio</t>
  </si>
  <si>
    <t>Piaggio</t>
  </si>
  <si>
    <t>BP 30082</t>
  </si>
  <si>
    <t>Fiat Palio</t>
  </si>
  <si>
    <t>BV 277 LE</t>
  </si>
  <si>
    <t>Nissan V.I.</t>
  </si>
  <si>
    <t xml:space="preserve">CF 406 AK </t>
  </si>
  <si>
    <t>CN 124 ZW</t>
  </si>
  <si>
    <t>DG 060 AN</t>
  </si>
  <si>
    <t>DL 966 WT</t>
  </si>
  <si>
    <t>Fiat Bravo</t>
  </si>
  <si>
    <t>DR 089 AD</t>
  </si>
  <si>
    <t>Fiat Doblò</t>
  </si>
  <si>
    <t>DR 960 RD</t>
  </si>
  <si>
    <t>RE 099594</t>
  </si>
  <si>
    <t xml:space="preserve">I valori indicati si intendono comprensivi di allestimenti ove esistenti </t>
  </si>
  <si>
    <t xml:space="preserve">Le classi di merito C.U. sono quelle correnti </t>
  </si>
  <si>
    <t>COMUNE DI CAMPEGINE</t>
  </si>
  <si>
    <t>04</t>
  </si>
  <si>
    <t xml:space="preserve">14/44 </t>
  </si>
  <si>
    <t xml:space="preserve">14/59 </t>
  </si>
  <si>
    <t xml:space="preserve">15/57 </t>
  </si>
  <si>
    <t xml:space="preserve">17/88 </t>
  </si>
  <si>
    <t xml:space="preserve">13/40 </t>
  </si>
  <si>
    <t xml:space="preserve">14/47 </t>
  </si>
  <si>
    <t>Autocarro</t>
  </si>
  <si>
    <t>AN 674 PS</t>
  </si>
  <si>
    <t>x</t>
  </si>
  <si>
    <t>Fiat Iveco</t>
  </si>
  <si>
    <t>RE 487415</t>
  </si>
  <si>
    <t>VC 561404</t>
  </si>
  <si>
    <t xml:space="preserve">Autopromiscuo </t>
  </si>
  <si>
    <t>Volkswagen</t>
  </si>
  <si>
    <t>AN 645 PR</t>
  </si>
  <si>
    <t>PG A 764</t>
  </si>
  <si>
    <t>RE 32856</t>
  </si>
  <si>
    <t>RE 32857</t>
  </si>
  <si>
    <t>CK 917 LP</t>
  </si>
  <si>
    <t>CZ 865 CB</t>
  </si>
  <si>
    <t>CS 759 DL</t>
  </si>
  <si>
    <t>DE 072 AT</t>
  </si>
  <si>
    <t>Fiat Doblo’</t>
  </si>
  <si>
    <t>DR 004 NM</t>
  </si>
  <si>
    <t>DM 742 BL</t>
  </si>
  <si>
    <t>Same</t>
  </si>
  <si>
    <t>RE 026282</t>
  </si>
  <si>
    <t>DY 344 YM</t>
  </si>
  <si>
    <t>DY 068 YN</t>
  </si>
  <si>
    <t>Fiat 500</t>
  </si>
  <si>
    <t>DR 993 NL</t>
  </si>
  <si>
    <t>CG 779 LK</t>
  </si>
  <si>
    <t>AE M 071</t>
  </si>
  <si>
    <t>John Deere</t>
  </si>
  <si>
    <t>AGM 279</t>
  </si>
  <si>
    <t xml:space="preserve">Renault </t>
  </si>
  <si>
    <t>RENAULT</t>
  </si>
  <si>
    <t>MERCEDES</t>
  </si>
  <si>
    <t>PIAGGIO</t>
  </si>
  <si>
    <t>PIAGGIO S85LP</t>
  </si>
  <si>
    <t>FIAT PANDA</t>
  </si>
  <si>
    <t>DACIA LOGAN</t>
  </si>
  <si>
    <t>FIAT DOBLO’</t>
  </si>
  <si>
    <t>RENAULT KANGOO</t>
  </si>
  <si>
    <t>RENAULT CLIO</t>
  </si>
  <si>
    <t xml:space="preserve">FIAT 680DT/12 </t>
  </si>
  <si>
    <t>RE 27029</t>
  </si>
  <si>
    <t>RE 037904</t>
  </si>
  <si>
    <t>VALENTINI</t>
  </si>
  <si>
    <t>RE 509057</t>
  </si>
  <si>
    <t>COMUNE MONTECCHIO EMILIA</t>
  </si>
  <si>
    <t>COMUNE CAVRIAGO</t>
  </si>
  <si>
    <t>Renault Kangoo</t>
  </si>
  <si>
    <t>Fiat Stilo</t>
  </si>
  <si>
    <t xml:space="preserve">Autoveicolo specifico </t>
  </si>
  <si>
    <t>RE577913</t>
  </si>
  <si>
    <t>Renault Traffic</t>
  </si>
  <si>
    <t xml:space="preserve">Fiat Iveco </t>
  </si>
  <si>
    <t>John Deere Horicon Works</t>
  </si>
  <si>
    <t>REAE835</t>
  </si>
  <si>
    <t>Kubota</t>
  </si>
  <si>
    <t>CE661AW</t>
  </si>
  <si>
    <t>Renault Master</t>
  </si>
  <si>
    <t>COMUNE SANT'ILARIO D'ENZA</t>
  </si>
  <si>
    <t>SAME 55</t>
  </si>
  <si>
    <t>Benfra</t>
  </si>
  <si>
    <t>14</t>
  </si>
  <si>
    <t>17/75</t>
  </si>
  <si>
    <t>17/68</t>
  </si>
  <si>
    <t>ASP CARLO SARTORI</t>
  </si>
  <si>
    <t xml:space="preserve">COMUNE SAN POLO D'ENZA </t>
  </si>
  <si>
    <t>Isuzu</t>
  </si>
  <si>
    <t>DK 228 MT</t>
  </si>
  <si>
    <t>D</t>
  </si>
  <si>
    <t>B-M</t>
  </si>
  <si>
    <t>B</t>
  </si>
  <si>
    <t>B-GPL</t>
  </si>
  <si>
    <t>DK 128 MM</t>
  </si>
  <si>
    <t>Fiat Marea SW ELX 1.6</t>
  </si>
  <si>
    <t>BV 407 LH</t>
  </si>
  <si>
    <t>Fiat 600</t>
  </si>
  <si>
    <t>BW 048 RW</t>
  </si>
  <si>
    <t>CH 670 KD</t>
  </si>
  <si>
    <t>CH 671 KD</t>
  </si>
  <si>
    <t>CH 672 KD</t>
  </si>
  <si>
    <t>DK 129 MM</t>
  </si>
  <si>
    <t>Autocarro c/proprio</t>
  </si>
  <si>
    <t>Fiat Strada</t>
  </si>
  <si>
    <t>BV 589 LG</t>
  </si>
  <si>
    <t>Fiat 160</t>
  </si>
  <si>
    <t>RE 349399</t>
  </si>
  <si>
    <t>Condor</t>
  </si>
  <si>
    <t>RE 554236</t>
  </si>
  <si>
    <t>AB 70804</t>
  </si>
  <si>
    <t xml:space="preserve">Piaggio Ape </t>
  </si>
  <si>
    <t>RE 098934</t>
  </si>
  <si>
    <t>Rasaerba</t>
  </si>
  <si>
    <t>AG W 910</t>
  </si>
  <si>
    <t>RE AA147</t>
  </si>
  <si>
    <t>Bobcat</t>
  </si>
  <si>
    <t>T. 508215160</t>
  </si>
  <si>
    <t>1992</t>
  </si>
  <si>
    <t>1989</t>
  </si>
  <si>
    <t>Macchina agricola</t>
  </si>
  <si>
    <t>SEP 416</t>
  </si>
  <si>
    <t>AE 261 T</t>
  </si>
  <si>
    <t>RE 036058</t>
  </si>
  <si>
    <t>1976</t>
  </si>
  <si>
    <t>Macchina agricola c/lama spartineve</t>
  </si>
  <si>
    <t>DT 836 KH</t>
  </si>
  <si>
    <t>B/M (*)</t>
  </si>
  <si>
    <t>Fissa (*)</t>
  </si>
  <si>
    <t>GACC</t>
  </si>
  <si>
    <t>valore assicurato</t>
  </si>
  <si>
    <t>c.fisc/Kw</t>
  </si>
  <si>
    <t xml:space="preserve">Peugeot Partner Tepee 1.6 Hdi </t>
  </si>
  <si>
    <t>massimale rca</t>
  </si>
  <si>
    <t>EH 489 DL</t>
  </si>
  <si>
    <t>ET 768 GS</t>
  </si>
  <si>
    <t>EV 603 AL</t>
  </si>
  <si>
    <t>FM 889 ST</t>
  </si>
  <si>
    <t>AB 187 ZJ</t>
  </si>
  <si>
    <t>AB 695 NN</t>
  </si>
  <si>
    <t>AN 540 PV</t>
  </si>
  <si>
    <t>BV 961 LF</t>
  </si>
  <si>
    <t>BR 591 GV</t>
  </si>
  <si>
    <t>CD 581 RP</t>
  </si>
  <si>
    <t>CY 899 PX</t>
  </si>
  <si>
    <t>DR 040 AJ</t>
  </si>
  <si>
    <t>ES 278 PX</t>
  </si>
  <si>
    <t>CA 222 ZT</t>
  </si>
  <si>
    <t>DJ 962 SH</t>
  </si>
  <si>
    <t>CG 967 LJ</t>
  </si>
  <si>
    <t>DA 327 CH</t>
  </si>
  <si>
    <t>CK 912 LM</t>
  </si>
  <si>
    <t>CS 349 DK</t>
  </si>
  <si>
    <t>DA 326 CH</t>
  </si>
  <si>
    <t>BE 319 PW</t>
  </si>
  <si>
    <t>RE 527201</t>
  </si>
  <si>
    <t>RE AE206</t>
  </si>
  <si>
    <t>AC 00064</t>
  </si>
  <si>
    <t>AF C039</t>
  </si>
  <si>
    <t>EA 986 RT</t>
  </si>
  <si>
    <t>EG 938 SK</t>
  </si>
  <si>
    <t>BF 715 VX</t>
  </si>
  <si>
    <t>FR 796 VL</t>
  </si>
  <si>
    <t>Allegato - Elenco veicoli</t>
  </si>
  <si>
    <t>Legenda: I - Incendio; F - Furto; K - Kasko; ESP - Eventi socio-politici; EATM - Eventi atmosferici e naturali; GACC - garanzie accessorie</t>
  </si>
  <si>
    <t>YA 235 AB</t>
  </si>
  <si>
    <t>DS 596 DY</t>
  </si>
  <si>
    <t>YA 058 AD</t>
  </si>
  <si>
    <t>YA 117 AD</t>
  </si>
  <si>
    <t>YA 118 AD</t>
  </si>
  <si>
    <t>YA 116 AD</t>
  </si>
  <si>
    <t>DE 937 AW</t>
  </si>
  <si>
    <t>YA 01130</t>
  </si>
  <si>
    <t>YA 085 AK</t>
  </si>
  <si>
    <t>YA 319 AB</t>
  </si>
  <si>
    <t>DM 378 BK</t>
  </si>
  <si>
    <t>BC 012 BM</t>
  </si>
  <si>
    <t>YA 234 AB</t>
  </si>
  <si>
    <t>YA 01131</t>
  </si>
  <si>
    <t>YA 318 AB</t>
  </si>
  <si>
    <t>CV 484 WY</t>
  </si>
  <si>
    <t>CV 319 WZ</t>
  </si>
  <si>
    <t>CB 359 EM</t>
  </si>
  <si>
    <t>YA 874 AJ</t>
  </si>
  <si>
    <t>YA 875 AJ</t>
  </si>
  <si>
    <t>YA 043 AB</t>
  </si>
  <si>
    <t>YA 608 AN</t>
  </si>
  <si>
    <t>YA 595 AN</t>
  </si>
  <si>
    <t>Autovettura uso Polizia Locale</t>
  </si>
  <si>
    <t>Motociclo uso Polizia Locale</t>
  </si>
  <si>
    <t xml:space="preserve">Fiat  Punto 1.2  Classic </t>
  </si>
  <si>
    <t xml:space="preserve">Dacia Dokker 1.6 8v 100 cv </t>
  </si>
  <si>
    <t>17/107</t>
  </si>
  <si>
    <t>YA 750 AF</t>
  </si>
  <si>
    <t>20/110</t>
  </si>
  <si>
    <t>FISSA (*)</t>
  </si>
  <si>
    <t xml:space="preserve">(*) In alternativa e sostituzione delle formule tariffarie richiamate per ciascun veicolo e ai sensi dell'art. 2.4 del capitolato speciale, la Società ha facoltà di applicare per l'intera durata del contratto una tariffa a premio fisso per settore veicolare. </t>
  </si>
  <si>
    <t>A</t>
  </si>
  <si>
    <t>n.</t>
  </si>
  <si>
    <t>C</t>
  </si>
  <si>
    <t>E</t>
  </si>
  <si>
    <t>G</t>
  </si>
  <si>
    <t>H</t>
  </si>
  <si>
    <t xml:space="preserve">Autovettura uso privato </t>
  </si>
  <si>
    <t>Mazda CX3 (già tg. FF 864 KS)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</si>
</sst>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€&quot;\ * #,##0.00_-;\-&quot;€&quot;\ * #,##0.00_-;_-&quot;€&quot;\ * &quot;-&quot;??_-;_-@_-"/>
    <numFmt numFmtId="164" formatCode="[$-410]mmm\-yy;@"/>
    <numFmt numFmtId="165" formatCode="_-[$€-410]\ * #,##0.00_-;\-[$€-410]\ * #,##0.00_-;_-[$€-410]\ 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</font>
    <font>
      <u/>
      <sz val="11"/>
      <color rgb="FF000000"/>
      <name val="Arial Narrow"/>
      <family val="2"/>
    </font>
    <font>
      <u/>
      <sz val="11"/>
      <color theme="1"/>
      <name val="Calibri"/>
      <family val="2"/>
      <scheme val="minor"/>
    </font>
    <font>
      <sz val="11"/>
      <color rgb="FF000000"/>
      <name val="Arial Narrow"/>
      <family val="2"/>
    </font>
    <font>
      <sz val="11"/>
      <name val="Calibri"/>
      <family val="2"/>
      <scheme val="minor"/>
    </font>
    <font>
      <sz val="11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6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 vertical="center" wrapText="1"/>
    </xf>
    <xf numFmtId="0" fontId="0" fillId="0" borderId="5" xfId="0" quotePrefix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vertical="center" wrapText="1"/>
    </xf>
    <xf numFmtId="17" fontId="0" fillId="0" borderId="4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6" xfId="0" applyFont="1" applyBorder="1" applyAlignment="1">
      <alignment horizontal="center" vertical="center" wrapText="1"/>
    </xf>
    <xf numFmtId="49" fontId="0" fillId="0" borderId="5" xfId="0" quotePrefix="1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" fontId="2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49" fontId="3" fillId="0" borderId="1" xfId="0" quotePrefix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7" fontId="2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7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/>
    <xf numFmtId="17" fontId="3" fillId="0" borderId="1" xfId="0" applyNumberFormat="1" applyFont="1" applyBorder="1" applyAlignment="1">
      <alignment horizontal="center"/>
    </xf>
    <xf numFmtId="44" fontId="3" fillId="0" borderId="1" xfId="1" applyFont="1" applyBorder="1"/>
    <xf numFmtId="0" fontId="0" fillId="0" borderId="4" xfId="0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17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44" fontId="3" fillId="0" borderId="0" xfId="1" applyFont="1" applyBorder="1"/>
    <xf numFmtId="0" fontId="0" fillId="0" borderId="4" xfId="0" applyFont="1" applyBorder="1" applyAlignment="1">
      <alignment horizontal="center"/>
    </xf>
    <xf numFmtId="0" fontId="5" fillId="0" borderId="8" xfId="0" applyFont="1" applyBorder="1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/>
    </xf>
    <xf numFmtId="0" fontId="8" fillId="0" borderId="4" xfId="0" applyFont="1" applyBorder="1" applyAlignment="1">
      <alignment horizontal="center" vertical="justify"/>
    </xf>
    <xf numFmtId="0" fontId="8" fillId="0" borderId="1" xfId="0" applyFont="1" applyBorder="1" applyAlignment="1">
      <alignment horizontal="center" vertical="justify"/>
    </xf>
    <xf numFmtId="0" fontId="8" fillId="0" borderId="3" xfId="0" applyFont="1" applyBorder="1" applyAlignment="1">
      <alignment horizontal="center" vertical="justify"/>
    </xf>
    <xf numFmtId="0" fontId="8" fillId="0" borderId="3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justify"/>
    </xf>
    <xf numFmtId="0" fontId="8" fillId="0" borderId="1" xfId="0" applyFont="1" applyBorder="1" applyAlignment="1">
      <alignment horizontal="center" vertical="top" wrapText="1"/>
    </xf>
    <xf numFmtId="0" fontId="8" fillId="0" borderId="0" xfId="0" applyFont="1"/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7" fontId="3" fillId="0" borderId="4" xfId="0" applyNumberFormat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" fontId="3" fillId="0" borderId="4" xfId="0" applyNumberFormat="1" applyFont="1" applyFill="1" applyBorder="1" applyAlignment="1">
      <alignment horizontal="center" vertical="center" wrapText="1"/>
    </xf>
    <xf numFmtId="0" fontId="3" fillId="0" borderId="5" xfId="0" quotePrefix="1" applyFont="1" applyFill="1" applyBorder="1" applyAlignment="1">
      <alignment horizontal="center" vertical="center" wrapText="1"/>
    </xf>
    <xf numFmtId="0" fontId="3" fillId="0" borderId="4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6" xfId="0" quotePrefix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" fontId="4" fillId="0" borderId="4" xfId="0" applyNumberFormat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6" xfId="0" applyFont="1" applyBorder="1"/>
    <xf numFmtId="0" fontId="3" fillId="0" borderId="0" xfId="0" applyFont="1" applyAlignment="1">
      <alignment horizontal="center"/>
    </xf>
    <xf numFmtId="49" fontId="3" fillId="0" borderId="5" xfId="0" quotePrefix="1" applyNumberFormat="1" applyFont="1" applyBorder="1" applyAlignment="1">
      <alignment horizontal="center" vertical="center" wrapText="1"/>
    </xf>
    <xf numFmtId="17" fontId="3" fillId="0" borderId="5" xfId="0" quotePrefix="1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17" fontId="3" fillId="0" borderId="1" xfId="0" quotePrefix="1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17" fontId="3" fillId="0" borderId="0" xfId="0" quotePrefix="1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quotePrefix="1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1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2" borderId="11" xfId="0" applyFont="1" applyFill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17" fontId="3" fillId="0" borderId="6" xfId="0" quotePrefix="1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7" xfId="0" applyFont="1" applyBorder="1" applyAlignment="1">
      <alignment vertical="center" wrapText="1"/>
    </xf>
    <xf numFmtId="0" fontId="4" fillId="0" borderId="6" xfId="0" quotePrefix="1" applyFont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  <xf numFmtId="17" fontId="3" fillId="0" borderId="0" xfId="0" applyNumberFormat="1" applyFont="1" applyBorder="1" applyAlignment="1">
      <alignment horizontal="center" vertical="center" wrapText="1"/>
    </xf>
    <xf numFmtId="0" fontId="4" fillId="0" borderId="0" xfId="0" quotePrefix="1" applyFont="1" applyBorder="1" applyAlignment="1">
      <alignment horizontal="center" vertical="center" wrapText="1"/>
    </xf>
    <xf numFmtId="3" fontId="0" fillId="0" borderId="4" xfId="0" applyNumberFormat="1" applyFont="1" applyBorder="1" applyAlignment="1">
      <alignment horizontal="center" vertical="center" wrapText="1"/>
    </xf>
    <xf numFmtId="44" fontId="0" fillId="0" borderId="6" xfId="1" applyFont="1" applyBorder="1" applyAlignment="1">
      <alignment horizont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justify"/>
    </xf>
    <xf numFmtId="0" fontId="5" fillId="0" borderId="1" xfId="0" applyFont="1" applyBorder="1" applyAlignment="1">
      <alignment vertical="center"/>
    </xf>
    <xf numFmtId="0" fontId="8" fillId="0" borderId="1" xfId="0" applyFont="1" applyBorder="1"/>
    <xf numFmtId="0" fontId="3" fillId="0" borderId="1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/>
    </xf>
    <xf numFmtId="0" fontId="7" fillId="0" borderId="14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17" fontId="7" fillId="0" borderId="1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6" xfId="0" applyFont="1" applyFill="1" applyBorder="1"/>
    <xf numFmtId="0" fontId="7" fillId="0" borderId="13" xfId="0" applyFont="1" applyFill="1" applyBorder="1"/>
    <xf numFmtId="0" fontId="7" fillId="0" borderId="3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3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0" fontId="7" fillId="0" borderId="15" xfId="0" applyFont="1" applyFill="1" applyBorder="1"/>
    <xf numFmtId="49" fontId="0" fillId="0" borderId="1" xfId="0" quotePrefix="1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0" fillId="0" borderId="0" xfId="0" applyFont="1" applyBorder="1"/>
    <xf numFmtId="0" fontId="9" fillId="0" borderId="0" xfId="0" applyFont="1" applyBorder="1" applyAlignment="1">
      <alignment horizontal="center" vertical="center"/>
    </xf>
    <xf numFmtId="44" fontId="9" fillId="0" borderId="0" xfId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wrapText="1"/>
    </xf>
    <xf numFmtId="164" fontId="3" fillId="0" borderId="0" xfId="0" applyNumberFormat="1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49" fontId="3" fillId="0" borderId="0" xfId="0" quotePrefix="1" applyNumberFormat="1" applyFont="1" applyBorder="1" applyAlignment="1">
      <alignment horizontal="center" vertical="center" wrapText="1"/>
    </xf>
    <xf numFmtId="0" fontId="8" fillId="2" borderId="1" xfId="0" applyFont="1" applyFill="1" applyBorder="1"/>
    <xf numFmtId="0" fontId="11" fillId="0" borderId="8" xfId="0" applyFont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165" fontId="4" fillId="2" borderId="1" xfId="0" applyNumberFormat="1" applyFont="1" applyFill="1" applyBorder="1" applyAlignment="1">
      <alignment horizontal="center" vertical="center" wrapText="1"/>
    </xf>
    <xf numFmtId="44" fontId="7" fillId="0" borderId="6" xfId="0" applyNumberFormat="1" applyFont="1" applyBorder="1" applyAlignment="1">
      <alignment horizontal="center"/>
    </xf>
    <xf numFmtId="0" fontId="12" fillId="2" borderId="6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7" fontId="3" fillId="2" borderId="4" xfId="0" applyNumberFormat="1" applyFont="1" applyFill="1" applyBorder="1" applyAlignment="1">
      <alignment horizontal="center" vertical="center" wrapText="1"/>
    </xf>
    <xf numFmtId="44" fontId="7" fillId="2" borderId="6" xfId="0" applyNumberFormat="1" applyFont="1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justify"/>
    </xf>
    <xf numFmtId="0" fontId="5" fillId="0" borderId="1" xfId="0" applyFont="1" applyBorder="1" applyAlignment="1">
      <alignment horizontal="center" vertical="center"/>
    </xf>
    <xf numFmtId="3" fontId="0" fillId="0" borderId="0" xfId="0" applyNumberFormat="1" applyFont="1" applyBorder="1" applyAlignment="1">
      <alignment horizontal="center" vertical="center" wrapText="1"/>
    </xf>
    <xf numFmtId="44" fontId="7" fillId="0" borderId="0" xfId="0" applyNumberFormat="1" applyFont="1" applyBorder="1" applyAlignment="1">
      <alignment horizontal="center"/>
    </xf>
    <xf numFmtId="0" fontId="11" fillId="0" borderId="1" xfId="0" applyFont="1" applyBorder="1" applyAlignment="1">
      <alignment horizontal="left" vertical="center"/>
    </xf>
    <xf numFmtId="0" fontId="8" fillId="0" borderId="8" xfId="0" applyFont="1" applyBorder="1" applyAlignment="1">
      <alignment horizontal="center"/>
    </xf>
    <xf numFmtId="0" fontId="13" fillId="0" borderId="7" xfId="0" applyFont="1" applyBorder="1" applyAlignment="1">
      <alignment horizontal="left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80"/>
  <sheetViews>
    <sheetView tabSelected="1" zoomScaleNormal="100" workbookViewId="0">
      <selection activeCell="W45" sqref="W45"/>
    </sheetView>
  </sheetViews>
  <sheetFormatPr defaultRowHeight="15" x14ac:dyDescent="0.25"/>
  <cols>
    <col min="1" max="1" width="3" style="84" bestFit="1" customWidth="1"/>
    <col min="2" max="2" width="33.42578125" style="28" customWidth="1"/>
    <col min="3" max="3" width="28.85546875" style="28" bestFit="1" customWidth="1"/>
    <col min="4" max="4" width="12" style="28" bestFit="1" customWidth="1"/>
    <col min="5" max="5" width="8" style="28" bestFit="1" customWidth="1"/>
    <col min="6" max="6" width="14.5703125" style="28" customWidth="1"/>
    <col min="7" max="7" width="9" style="28" bestFit="1" customWidth="1"/>
    <col min="8" max="8" width="9.5703125" style="28" bestFit="1" customWidth="1"/>
    <col min="9" max="9" width="6.42578125" style="28" bestFit="1" customWidth="1"/>
    <col min="10" max="10" width="9" style="28" bestFit="1" customWidth="1"/>
    <col min="11" max="11" width="4.5703125" style="28" bestFit="1" customWidth="1"/>
    <col min="12" max="12" width="5" style="28" bestFit="1" customWidth="1"/>
    <col min="13" max="13" width="16" style="28" bestFit="1" customWidth="1"/>
    <col min="14" max="19" width="6.7109375" style="28" customWidth="1"/>
    <col min="20" max="16384" width="9.140625" style="28"/>
  </cols>
  <sheetData>
    <row r="1" spans="1:19" x14ac:dyDescent="0.25">
      <c r="A1" s="164" t="s">
        <v>253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</row>
    <row r="2" spans="1:19" ht="14.1" customHeight="1" x14ac:dyDescent="0.25"/>
    <row r="3" spans="1:19" ht="14.1" customHeight="1" x14ac:dyDescent="0.25">
      <c r="A3" s="54" t="s">
        <v>287</v>
      </c>
      <c r="B3" s="110" t="s">
        <v>57</v>
      </c>
    </row>
    <row r="4" spans="1:19" s="60" customFormat="1" ht="14.1" customHeight="1" x14ac:dyDescent="0.25">
      <c r="A4" s="159" t="s">
        <v>288</v>
      </c>
      <c r="B4" s="56" t="s">
        <v>0</v>
      </c>
      <c r="C4" s="55" t="s">
        <v>1</v>
      </c>
      <c r="D4" s="55" t="s">
        <v>2</v>
      </c>
      <c r="E4" s="55" t="s">
        <v>3</v>
      </c>
      <c r="F4" s="59" t="s">
        <v>223</v>
      </c>
      <c r="G4" s="59" t="s">
        <v>4</v>
      </c>
      <c r="H4" s="50" t="s">
        <v>5</v>
      </c>
      <c r="I4" s="55" t="s">
        <v>6</v>
      </c>
      <c r="J4" s="55" t="s">
        <v>221</v>
      </c>
      <c r="K4" s="55" t="s">
        <v>55</v>
      </c>
      <c r="L4" s="55" t="s">
        <v>7</v>
      </c>
      <c r="M4" s="50" t="s">
        <v>220</v>
      </c>
      <c r="N4" s="55" t="s">
        <v>59</v>
      </c>
      <c r="O4" s="55" t="s">
        <v>60</v>
      </c>
      <c r="P4" s="55" t="s">
        <v>61</v>
      </c>
      <c r="Q4" s="55" t="s">
        <v>62</v>
      </c>
      <c r="R4" s="55" t="s">
        <v>63</v>
      </c>
      <c r="S4" s="59" t="s">
        <v>219</v>
      </c>
    </row>
    <row r="5" spans="1:19" ht="14.1" customHeight="1" x14ac:dyDescent="0.25">
      <c r="A5" s="61">
        <v>1</v>
      </c>
      <c r="B5" s="62" t="s">
        <v>278</v>
      </c>
      <c r="C5" s="14" t="s">
        <v>9</v>
      </c>
      <c r="D5" s="63" t="s">
        <v>255</v>
      </c>
      <c r="E5" s="64">
        <v>39965</v>
      </c>
      <c r="F5" s="107">
        <v>15000000</v>
      </c>
      <c r="G5" s="16" t="s">
        <v>217</v>
      </c>
      <c r="H5" s="65">
        <v>7</v>
      </c>
      <c r="I5" s="66"/>
      <c r="J5" s="16">
        <v>16</v>
      </c>
      <c r="K5" s="21"/>
      <c r="L5" s="67"/>
      <c r="M5" s="153">
        <v>6100</v>
      </c>
      <c r="N5" s="68" t="s">
        <v>115</v>
      </c>
      <c r="O5" s="68" t="s">
        <v>115</v>
      </c>
      <c r="P5" s="68" t="s">
        <v>115</v>
      </c>
      <c r="Q5" s="68" t="s">
        <v>115</v>
      </c>
      <c r="R5" s="68" t="s">
        <v>115</v>
      </c>
      <c r="S5" s="68" t="s">
        <v>115</v>
      </c>
    </row>
    <row r="6" spans="1:19" ht="14.1" customHeight="1" x14ac:dyDescent="0.25">
      <c r="A6" s="61">
        <v>2</v>
      </c>
      <c r="B6" s="62" t="s">
        <v>8</v>
      </c>
      <c r="C6" s="15" t="s">
        <v>10</v>
      </c>
      <c r="D6" s="63" t="s">
        <v>256</v>
      </c>
      <c r="E6" s="152">
        <v>40269</v>
      </c>
      <c r="F6" s="107">
        <v>15000000</v>
      </c>
      <c r="G6" s="16" t="s">
        <v>217</v>
      </c>
      <c r="H6" s="65">
        <v>7</v>
      </c>
      <c r="I6" s="66"/>
      <c r="J6" s="16">
        <v>20</v>
      </c>
      <c r="K6" s="21"/>
      <c r="L6" s="67"/>
      <c r="M6" s="153">
        <v>5100</v>
      </c>
      <c r="N6" s="68" t="s">
        <v>115</v>
      </c>
      <c r="O6" s="68" t="s">
        <v>115</v>
      </c>
      <c r="P6" s="68" t="s">
        <v>115</v>
      </c>
      <c r="Q6" s="68" t="s">
        <v>115</v>
      </c>
      <c r="R6" s="68" t="s">
        <v>115</v>
      </c>
      <c r="S6" s="68" t="s">
        <v>115</v>
      </c>
    </row>
    <row r="7" spans="1:19" ht="14.1" customHeight="1" x14ac:dyDescent="0.25">
      <c r="A7" s="61">
        <v>3</v>
      </c>
      <c r="B7" s="62" t="s">
        <v>278</v>
      </c>
      <c r="C7" s="14" t="s">
        <v>11</v>
      </c>
      <c r="D7" s="63" t="s">
        <v>257</v>
      </c>
      <c r="E7" s="64">
        <v>40238</v>
      </c>
      <c r="F7" s="107">
        <v>15000000</v>
      </c>
      <c r="G7" s="16" t="s">
        <v>217</v>
      </c>
      <c r="H7" s="65">
        <v>8</v>
      </c>
      <c r="I7" s="66"/>
      <c r="J7" s="16">
        <v>15</v>
      </c>
      <c r="K7" s="21"/>
      <c r="L7" s="67"/>
      <c r="M7" s="153">
        <v>4000</v>
      </c>
      <c r="N7" s="68" t="s">
        <v>115</v>
      </c>
      <c r="O7" s="68" t="s">
        <v>115</v>
      </c>
      <c r="P7" s="68" t="s">
        <v>115</v>
      </c>
      <c r="Q7" s="68" t="s">
        <v>115</v>
      </c>
      <c r="R7" s="68" t="s">
        <v>115</v>
      </c>
      <c r="S7" s="68" t="s">
        <v>115</v>
      </c>
    </row>
    <row r="8" spans="1:19" ht="14.1" customHeight="1" x14ac:dyDescent="0.25">
      <c r="A8" s="61">
        <v>4</v>
      </c>
      <c r="B8" s="62" t="s">
        <v>278</v>
      </c>
      <c r="C8" s="15" t="s">
        <v>10</v>
      </c>
      <c r="D8" s="63" t="s">
        <v>258</v>
      </c>
      <c r="E8" s="64">
        <v>40422</v>
      </c>
      <c r="F8" s="107">
        <v>15000000</v>
      </c>
      <c r="G8" s="16" t="s">
        <v>217</v>
      </c>
      <c r="H8" s="65">
        <v>8</v>
      </c>
      <c r="I8" s="66"/>
      <c r="J8" s="16">
        <v>17</v>
      </c>
      <c r="K8" s="21"/>
      <c r="L8" s="67"/>
      <c r="M8" s="153">
        <v>3800</v>
      </c>
      <c r="N8" s="68" t="s">
        <v>115</v>
      </c>
      <c r="O8" s="68" t="s">
        <v>115</v>
      </c>
      <c r="P8" s="68" t="s">
        <v>115</v>
      </c>
      <c r="Q8" s="68" t="s">
        <v>115</v>
      </c>
      <c r="R8" s="68" t="s">
        <v>115</v>
      </c>
      <c r="S8" s="68" t="s">
        <v>115</v>
      </c>
    </row>
    <row r="9" spans="1:19" ht="14.1" customHeight="1" x14ac:dyDescent="0.25">
      <c r="A9" s="61">
        <v>5</v>
      </c>
      <c r="B9" s="62" t="s">
        <v>278</v>
      </c>
      <c r="C9" s="15" t="s">
        <v>10</v>
      </c>
      <c r="D9" s="63" t="s">
        <v>259</v>
      </c>
      <c r="E9" s="64">
        <v>40422</v>
      </c>
      <c r="F9" s="107">
        <v>15000000</v>
      </c>
      <c r="G9" s="16" t="s">
        <v>217</v>
      </c>
      <c r="H9" s="65">
        <v>8</v>
      </c>
      <c r="I9" s="66"/>
      <c r="J9" s="16">
        <v>17</v>
      </c>
      <c r="K9" s="21"/>
      <c r="L9" s="67"/>
      <c r="M9" s="153">
        <v>3800</v>
      </c>
      <c r="N9" s="68" t="s">
        <v>115</v>
      </c>
      <c r="O9" s="68" t="s">
        <v>115</v>
      </c>
      <c r="P9" s="68" t="s">
        <v>115</v>
      </c>
      <c r="Q9" s="68" t="s">
        <v>115</v>
      </c>
      <c r="R9" s="68" t="s">
        <v>115</v>
      </c>
      <c r="S9" s="68" t="s">
        <v>115</v>
      </c>
    </row>
    <row r="10" spans="1:19" ht="14.1" customHeight="1" x14ac:dyDescent="0.25">
      <c r="A10" s="61">
        <v>6</v>
      </c>
      <c r="B10" s="62" t="s">
        <v>278</v>
      </c>
      <c r="C10" s="15" t="s">
        <v>10</v>
      </c>
      <c r="D10" s="63" t="s">
        <v>260</v>
      </c>
      <c r="E10" s="64">
        <v>40422</v>
      </c>
      <c r="F10" s="107">
        <v>15000000</v>
      </c>
      <c r="G10" s="16" t="s">
        <v>217</v>
      </c>
      <c r="H10" s="65">
        <v>8</v>
      </c>
      <c r="I10" s="66"/>
      <c r="J10" s="16">
        <v>17</v>
      </c>
      <c r="K10" s="21"/>
      <c r="L10" s="67"/>
      <c r="M10" s="153">
        <v>3800</v>
      </c>
      <c r="N10" s="68" t="s">
        <v>115</v>
      </c>
      <c r="O10" s="68" t="s">
        <v>115</v>
      </c>
      <c r="P10" s="68" t="s">
        <v>115</v>
      </c>
      <c r="Q10" s="68" t="s">
        <v>115</v>
      </c>
      <c r="R10" s="68" t="s">
        <v>115</v>
      </c>
      <c r="S10" s="68" t="s">
        <v>115</v>
      </c>
    </row>
    <row r="11" spans="1:19" ht="14.1" customHeight="1" x14ac:dyDescent="0.25">
      <c r="A11" s="61">
        <v>7</v>
      </c>
      <c r="B11" s="62" t="s">
        <v>8</v>
      </c>
      <c r="C11" s="15" t="s">
        <v>10</v>
      </c>
      <c r="D11" s="63" t="s">
        <v>261</v>
      </c>
      <c r="E11" s="64">
        <v>39356</v>
      </c>
      <c r="F11" s="107">
        <v>15000000</v>
      </c>
      <c r="G11" s="16" t="s">
        <v>217</v>
      </c>
      <c r="H11" s="65">
        <v>6</v>
      </c>
      <c r="I11" s="66"/>
      <c r="J11" s="16">
        <v>20</v>
      </c>
      <c r="K11" s="21"/>
      <c r="L11" s="67"/>
      <c r="M11" s="153">
        <v>3500</v>
      </c>
      <c r="N11" s="68" t="s">
        <v>115</v>
      </c>
      <c r="O11" s="68" t="s">
        <v>115</v>
      </c>
      <c r="P11" s="68" t="s">
        <v>115</v>
      </c>
      <c r="Q11" s="68" t="s">
        <v>115</v>
      </c>
      <c r="R11" s="68" t="s">
        <v>115</v>
      </c>
      <c r="S11" s="68" t="s">
        <v>115</v>
      </c>
    </row>
    <row r="12" spans="1:19" s="76" customFormat="1" ht="14.1" customHeight="1" x14ac:dyDescent="0.25">
      <c r="A12" s="69">
        <v>8</v>
      </c>
      <c r="B12" s="70" t="s">
        <v>279</v>
      </c>
      <c r="C12" s="37" t="s">
        <v>12</v>
      </c>
      <c r="D12" s="71" t="s">
        <v>262</v>
      </c>
      <c r="E12" s="72"/>
      <c r="F12" s="107">
        <v>15000000</v>
      </c>
      <c r="G12" s="16" t="s">
        <v>217</v>
      </c>
      <c r="H12" s="73">
        <v>6</v>
      </c>
      <c r="I12" s="74"/>
      <c r="J12" s="20"/>
      <c r="K12" s="75"/>
      <c r="L12" s="75">
        <v>680</v>
      </c>
      <c r="M12" s="153">
        <v>4000</v>
      </c>
      <c r="N12" s="68" t="s">
        <v>115</v>
      </c>
      <c r="O12" s="68" t="s">
        <v>115</v>
      </c>
      <c r="P12" s="68" t="s">
        <v>115</v>
      </c>
      <c r="Q12" s="68" t="s">
        <v>115</v>
      </c>
      <c r="R12" s="68" t="s">
        <v>115</v>
      </c>
      <c r="S12" s="68" t="s">
        <v>115</v>
      </c>
    </row>
    <row r="13" spans="1:19" ht="14.1" customHeight="1" x14ac:dyDescent="0.25">
      <c r="A13" s="61">
        <v>9</v>
      </c>
      <c r="B13" s="62" t="s">
        <v>278</v>
      </c>
      <c r="C13" s="14" t="s">
        <v>19</v>
      </c>
      <c r="D13" s="63" t="s">
        <v>263</v>
      </c>
      <c r="E13" s="64">
        <v>38353</v>
      </c>
      <c r="F13" s="107">
        <v>15000000</v>
      </c>
      <c r="G13" s="16" t="s">
        <v>217</v>
      </c>
      <c r="H13" s="77">
        <v>8</v>
      </c>
      <c r="I13" s="66"/>
      <c r="J13" s="16">
        <v>17</v>
      </c>
      <c r="K13" s="16"/>
      <c r="L13" s="78"/>
      <c r="M13" s="153">
        <v>33000</v>
      </c>
      <c r="N13" s="68" t="s">
        <v>115</v>
      </c>
      <c r="O13" s="68" t="s">
        <v>115</v>
      </c>
      <c r="P13" s="68" t="s">
        <v>115</v>
      </c>
      <c r="Q13" s="68" t="s">
        <v>115</v>
      </c>
      <c r="R13" s="68" t="s">
        <v>115</v>
      </c>
      <c r="S13" s="68" t="s">
        <v>115</v>
      </c>
    </row>
    <row r="14" spans="1:19" ht="14.1" customHeight="1" x14ac:dyDescent="0.25">
      <c r="A14" s="61">
        <v>10</v>
      </c>
      <c r="B14" s="62" t="s">
        <v>278</v>
      </c>
      <c r="C14" s="15" t="s">
        <v>10</v>
      </c>
      <c r="D14" s="63" t="s">
        <v>264</v>
      </c>
      <c r="E14" s="64">
        <v>39417</v>
      </c>
      <c r="F14" s="107">
        <v>15000000</v>
      </c>
      <c r="G14" s="16" t="s">
        <v>217</v>
      </c>
      <c r="H14" s="65">
        <v>7</v>
      </c>
      <c r="I14" s="66"/>
      <c r="J14" s="16">
        <v>20</v>
      </c>
      <c r="K14" s="21"/>
      <c r="L14" s="67"/>
      <c r="M14" s="153">
        <v>3100</v>
      </c>
      <c r="N14" s="68" t="s">
        <v>115</v>
      </c>
      <c r="O14" s="68" t="s">
        <v>115</v>
      </c>
      <c r="P14" s="68" t="s">
        <v>115</v>
      </c>
      <c r="Q14" s="68" t="s">
        <v>115</v>
      </c>
      <c r="R14" s="68" t="s">
        <v>115</v>
      </c>
      <c r="S14" s="68" t="s">
        <v>115</v>
      </c>
    </row>
    <row r="15" spans="1:19" ht="14.1" customHeight="1" x14ac:dyDescent="0.25">
      <c r="A15" s="61">
        <v>11</v>
      </c>
      <c r="B15" s="62" t="s">
        <v>8</v>
      </c>
      <c r="C15" s="14" t="s">
        <v>11</v>
      </c>
      <c r="D15" s="63" t="s">
        <v>265</v>
      </c>
      <c r="E15" s="64">
        <v>39630</v>
      </c>
      <c r="F15" s="107">
        <v>15000000</v>
      </c>
      <c r="G15" s="16" t="s">
        <v>217</v>
      </c>
      <c r="H15" s="65">
        <v>8</v>
      </c>
      <c r="I15" s="66"/>
      <c r="J15" s="16">
        <v>14</v>
      </c>
      <c r="K15" s="21"/>
      <c r="L15" s="67"/>
      <c r="M15" s="153">
        <v>1600</v>
      </c>
      <c r="N15" s="68" t="s">
        <v>115</v>
      </c>
      <c r="O15" s="68" t="s">
        <v>115</v>
      </c>
      <c r="P15" s="68" t="s">
        <v>115</v>
      </c>
      <c r="Q15" s="68" t="s">
        <v>115</v>
      </c>
      <c r="R15" s="68" t="s">
        <v>115</v>
      </c>
      <c r="S15" s="68" t="s">
        <v>115</v>
      </c>
    </row>
    <row r="16" spans="1:19" ht="14.1" customHeight="1" x14ac:dyDescent="0.25">
      <c r="A16" s="61">
        <v>12</v>
      </c>
      <c r="B16" s="62" t="s">
        <v>8</v>
      </c>
      <c r="C16" s="14" t="s">
        <v>13</v>
      </c>
      <c r="D16" s="63" t="s">
        <v>266</v>
      </c>
      <c r="E16" s="64">
        <v>36192</v>
      </c>
      <c r="F16" s="107">
        <v>15000000</v>
      </c>
      <c r="G16" s="16" t="s">
        <v>217</v>
      </c>
      <c r="H16" s="65">
        <v>8</v>
      </c>
      <c r="I16" s="66"/>
      <c r="J16" s="16">
        <v>18</v>
      </c>
      <c r="K16" s="21"/>
      <c r="L16" s="67"/>
      <c r="M16" s="156"/>
      <c r="N16" s="154"/>
      <c r="O16" s="155"/>
      <c r="P16" s="154"/>
      <c r="Q16" s="154"/>
      <c r="R16" s="154"/>
      <c r="S16" s="68" t="s">
        <v>115</v>
      </c>
    </row>
    <row r="17" spans="1:19" ht="14.1" customHeight="1" x14ac:dyDescent="0.25">
      <c r="A17" s="61">
        <v>13</v>
      </c>
      <c r="B17" s="62" t="s">
        <v>278</v>
      </c>
      <c r="C17" s="14" t="s">
        <v>9</v>
      </c>
      <c r="D17" s="63" t="s">
        <v>267</v>
      </c>
      <c r="E17" s="64">
        <v>39965</v>
      </c>
      <c r="F17" s="107">
        <v>15000000</v>
      </c>
      <c r="G17" s="16" t="s">
        <v>217</v>
      </c>
      <c r="H17" s="65">
        <v>7</v>
      </c>
      <c r="I17" s="66"/>
      <c r="J17" s="16">
        <v>16</v>
      </c>
      <c r="K17" s="21"/>
      <c r="L17" s="67"/>
      <c r="M17" s="153">
        <v>6100</v>
      </c>
      <c r="N17" s="68" t="s">
        <v>115</v>
      </c>
      <c r="O17" s="68" t="s">
        <v>115</v>
      </c>
      <c r="P17" s="68" t="s">
        <v>115</v>
      </c>
      <c r="Q17" s="68" t="s">
        <v>115</v>
      </c>
      <c r="R17" s="68" t="s">
        <v>115</v>
      </c>
      <c r="S17" s="68" t="s">
        <v>115</v>
      </c>
    </row>
    <row r="18" spans="1:19" s="76" customFormat="1" ht="14.1" customHeight="1" x14ac:dyDescent="0.25">
      <c r="A18" s="69">
        <v>14</v>
      </c>
      <c r="B18" s="70" t="s">
        <v>279</v>
      </c>
      <c r="C18" s="37" t="s">
        <v>12</v>
      </c>
      <c r="D18" s="71" t="s">
        <v>268</v>
      </c>
      <c r="E18" s="79">
        <v>39904</v>
      </c>
      <c r="F18" s="107">
        <v>15000000</v>
      </c>
      <c r="G18" s="16" t="s">
        <v>217</v>
      </c>
      <c r="H18" s="73">
        <v>6</v>
      </c>
      <c r="I18" s="74"/>
      <c r="J18" s="20"/>
      <c r="K18" s="75"/>
      <c r="L18" s="75">
        <v>680</v>
      </c>
      <c r="M18" s="153">
        <v>4000</v>
      </c>
      <c r="N18" s="68" t="s">
        <v>115</v>
      </c>
      <c r="O18" s="68" t="s">
        <v>115</v>
      </c>
      <c r="P18" s="68" t="s">
        <v>115</v>
      </c>
      <c r="Q18" s="68" t="s">
        <v>115</v>
      </c>
      <c r="R18" s="68" t="s">
        <v>115</v>
      </c>
      <c r="S18" s="68" t="s">
        <v>115</v>
      </c>
    </row>
    <row r="19" spans="1:19" ht="14.1" customHeight="1" x14ac:dyDescent="0.25">
      <c r="A19" s="61">
        <v>15</v>
      </c>
      <c r="B19" s="62" t="s">
        <v>278</v>
      </c>
      <c r="C19" s="15" t="s">
        <v>10</v>
      </c>
      <c r="D19" s="63" t="s">
        <v>269</v>
      </c>
      <c r="E19" s="64">
        <v>39661</v>
      </c>
      <c r="F19" s="107">
        <v>15000000</v>
      </c>
      <c r="G19" s="16" t="s">
        <v>217</v>
      </c>
      <c r="H19" s="65">
        <v>6</v>
      </c>
      <c r="I19" s="66"/>
      <c r="J19" s="16">
        <v>20</v>
      </c>
      <c r="K19" s="21"/>
      <c r="L19" s="67"/>
      <c r="M19" s="153">
        <v>4000</v>
      </c>
      <c r="N19" s="68" t="s">
        <v>115</v>
      </c>
      <c r="O19" s="68" t="s">
        <v>115</v>
      </c>
      <c r="P19" s="68" t="s">
        <v>115</v>
      </c>
      <c r="Q19" s="68" t="s">
        <v>115</v>
      </c>
      <c r="R19" s="68" t="s">
        <v>115</v>
      </c>
      <c r="S19" s="68" t="s">
        <v>115</v>
      </c>
    </row>
    <row r="20" spans="1:19" ht="14.1" customHeight="1" x14ac:dyDescent="0.25">
      <c r="A20" s="61">
        <v>16</v>
      </c>
      <c r="B20" s="62" t="s">
        <v>8</v>
      </c>
      <c r="C20" s="14" t="s">
        <v>14</v>
      </c>
      <c r="D20" s="80" t="s">
        <v>270</v>
      </c>
      <c r="E20" s="81">
        <v>38504</v>
      </c>
      <c r="F20" s="107">
        <v>15000000</v>
      </c>
      <c r="G20" s="16" t="s">
        <v>217</v>
      </c>
      <c r="H20" s="65">
        <v>8</v>
      </c>
      <c r="I20" s="66"/>
      <c r="J20" s="26">
        <v>17</v>
      </c>
      <c r="K20" s="21"/>
      <c r="L20" s="67"/>
      <c r="M20" s="153">
        <v>1600</v>
      </c>
      <c r="N20" s="68" t="s">
        <v>115</v>
      </c>
      <c r="O20" s="68" t="s">
        <v>115</v>
      </c>
      <c r="P20" s="68" t="s">
        <v>115</v>
      </c>
      <c r="Q20" s="68" t="s">
        <v>115</v>
      </c>
      <c r="R20" s="68" t="s">
        <v>115</v>
      </c>
      <c r="S20" s="68" t="s">
        <v>115</v>
      </c>
    </row>
    <row r="21" spans="1:19" ht="14.1" customHeight="1" x14ac:dyDescent="0.25">
      <c r="A21" s="61">
        <v>17</v>
      </c>
      <c r="B21" s="62" t="s">
        <v>8</v>
      </c>
      <c r="C21" s="15" t="s">
        <v>10</v>
      </c>
      <c r="D21" s="63" t="s">
        <v>271</v>
      </c>
      <c r="E21" s="64">
        <v>111613</v>
      </c>
      <c r="F21" s="107">
        <v>15000000</v>
      </c>
      <c r="G21" s="16" t="s">
        <v>217</v>
      </c>
      <c r="H21" s="65">
        <v>8</v>
      </c>
      <c r="I21" s="66"/>
      <c r="J21" s="16">
        <v>17</v>
      </c>
      <c r="K21" s="21"/>
      <c r="L21" s="67"/>
      <c r="M21" s="153">
        <v>1800</v>
      </c>
      <c r="N21" s="68" t="s">
        <v>115</v>
      </c>
      <c r="O21" s="68" t="s">
        <v>115</v>
      </c>
      <c r="P21" s="68" t="s">
        <v>115</v>
      </c>
      <c r="Q21" s="68" t="s">
        <v>115</v>
      </c>
      <c r="R21" s="68" t="s">
        <v>115</v>
      </c>
      <c r="S21" s="68" t="s">
        <v>115</v>
      </c>
    </row>
    <row r="22" spans="1:19" ht="14.1" customHeight="1" x14ac:dyDescent="0.25">
      <c r="A22" s="61">
        <v>18</v>
      </c>
      <c r="B22" s="62" t="s">
        <v>8</v>
      </c>
      <c r="C22" s="14" t="s">
        <v>15</v>
      </c>
      <c r="D22" s="63" t="s">
        <v>272</v>
      </c>
      <c r="E22" s="64"/>
      <c r="F22" s="107">
        <v>15000000</v>
      </c>
      <c r="G22" s="16" t="s">
        <v>217</v>
      </c>
      <c r="H22" s="65">
        <v>9</v>
      </c>
      <c r="I22" s="66"/>
      <c r="J22" s="16">
        <v>18</v>
      </c>
      <c r="K22" s="21"/>
      <c r="L22" s="67"/>
      <c r="M22" s="153">
        <v>1800</v>
      </c>
      <c r="N22" s="68" t="s">
        <v>115</v>
      </c>
      <c r="O22" s="68" t="s">
        <v>115</v>
      </c>
      <c r="P22" s="68" t="s">
        <v>115</v>
      </c>
      <c r="Q22" s="68" t="s">
        <v>115</v>
      </c>
      <c r="R22" s="68" t="s">
        <v>115</v>
      </c>
      <c r="S22" s="68" t="s">
        <v>115</v>
      </c>
    </row>
    <row r="23" spans="1:19" ht="14.1" customHeight="1" x14ac:dyDescent="0.25">
      <c r="A23" s="61">
        <v>19</v>
      </c>
      <c r="B23" s="62" t="s">
        <v>278</v>
      </c>
      <c r="C23" s="14" t="s">
        <v>16</v>
      </c>
      <c r="D23" s="63" t="s">
        <v>273</v>
      </c>
      <c r="E23" s="64"/>
      <c r="F23" s="107">
        <v>15000000</v>
      </c>
      <c r="G23" s="16" t="s">
        <v>217</v>
      </c>
      <c r="H23" s="82">
        <v>11</v>
      </c>
      <c r="I23" s="66"/>
      <c r="J23" s="16">
        <v>15</v>
      </c>
      <c r="K23" s="16"/>
      <c r="L23" s="78"/>
      <c r="M23" s="153">
        <v>12600</v>
      </c>
      <c r="N23" s="68" t="s">
        <v>115</v>
      </c>
      <c r="O23" s="68" t="s">
        <v>115</v>
      </c>
      <c r="P23" s="68" t="s">
        <v>115</v>
      </c>
      <c r="Q23" s="68" t="s">
        <v>115</v>
      </c>
      <c r="R23" s="68" t="s">
        <v>115</v>
      </c>
      <c r="S23" s="68" t="s">
        <v>115</v>
      </c>
    </row>
    <row r="24" spans="1:19" ht="14.1" customHeight="1" x14ac:dyDescent="0.25">
      <c r="A24" s="61">
        <v>20</v>
      </c>
      <c r="B24" s="62" t="s">
        <v>278</v>
      </c>
      <c r="C24" s="14" t="s">
        <v>16</v>
      </c>
      <c r="D24" s="63" t="s">
        <v>274</v>
      </c>
      <c r="E24" s="64"/>
      <c r="F24" s="107">
        <v>15000000</v>
      </c>
      <c r="G24" s="16" t="s">
        <v>217</v>
      </c>
      <c r="H24" s="82">
        <v>11</v>
      </c>
      <c r="I24" s="66"/>
      <c r="J24" s="16">
        <v>15</v>
      </c>
      <c r="K24" s="16"/>
      <c r="L24" s="78"/>
      <c r="M24" s="153">
        <v>12600</v>
      </c>
      <c r="N24" s="68" t="s">
        <v>115</v>
      </c>
      <c r="O24" s="68" t="s">
        <v>115</v>
      </c>
      <c r="P24" s="68" t="s">
        <v>115</v>
      </c>
      <c r="Q24" s="68" t="s">
        <v>115</v>
      </c>
      <c r="R24" s="68" t="s">
        <v>115</v>
      </c>
      <c r="S24" s="68" t="s">
        <v>115</v>
      </c>
    </row>
    <row r="25" spans="1:19" ht="14.1" customHeight="1" x14ac:dyDescent="0.25">
      <c r="A25" s="61">
        <v>21</v>
      </c>
      <c r="B25" s="62" t="s">
        <v>278</v>
      </c>
      <c r="C25" s="14" t="s">
        <v>17</v>
      </c>
      <c r="D25" s="63" t="s">
        <v>275</v>
      </c>
      <c r="E25" s="64"/>
      <c r="F25" s="107">
        <v>15000000</v>
      </c>
      <c r="G25" s="16" t="s">
        <v>217</v>
      </c>
      <c r="H25" s="82">
        <v>11</v>
      </c>
      <c r="I25" s="66"/>
      <c r="J25" s="16">
        <v>17</v>
      </c>
      <c r="K25" s="16"/>
      <c r="L25" s="78"/>
      <c r="M25" s="153">
        <v>3100</v>
      </c>
      <c r="N25" s="68" t="s">
        <v>115</v>
      </c>
      <c r="O25" s="68" t="s">
        <v>115</v>
      </c>
      <c r="P25" s="68" t="s">
        <v>115</v>
      </c>
      <c r="Q25" s="68" t="s">
        <v>115</v>
      </c>
      <c r="R25" s="68" t="s">
        <v>115</v>
      </c>
      <c r="S25" s="68" t="s">
        <v>115</v>
      </c>
    </row>
    <row r="26" spans="1:19" ht="14.1" customHeight="1" x14ac:dyDescent="0.25">
      <c r="A26" s="61">
        <v>22</v>
      </c>
      <c r="B26" s="62" t="s">
        <v>278</v>
      </c>
      <c r="C26" s="14" t="s">
        <v>18</v>
      </c>
      <c r="D26" s="20" t="s">
        <v>276</v>
      </c>
      <c r="E26" s="64">
        <v>42829.201701388891</v>
      </c>
      <c r="F26" s="107">
        <v>15000000</v>
      </c>
      <c r="G26" s="16" t="s">
        <v>217</v>
      </c>
      <c r="H26" s="19">
        <v>14</v>
      </c>
      <c r="I26" s="14"/>
      <c r="J26" s="19">
        <v>14</v>
      </c>
      <c r="K26" s="14"/>
      <c r="L26" s="83"/>
      <c r="M26" s="153">
        <v>15000</v>
      </c>
      <c r="N26" s="68" t="s">
        <v>115</v>
      </c>
      <c r="O26" s="68" t="s">
        <v>115</v>
      </c>
      <c r="P26" s="68" t="s">
        <v>115</v>
      </c>
      <c r="Q26" s="68" t="s">
        <v>115</v>
      </c>
      <c r="R26" s="68" t="s">
        <v>115</v>
      </c>
      <c r="S26" s="68" t="s">
        <v>115</v>
      </c>
    </row>
    <row r="27" spans="1:19" ht="14.1" customHeight="1" x14ac:dyDescent="0.25">
      <c r="A27" s="61">
        <v>23</v>
      </c>
      <c r="B27" s="62" t="s">
        <v>293</v>
      </c>
      <c r="C27" s="14" t="s">
        <v>294</v>
      </c>
      <c r="D27" s="20" t="s">
        <v>283</v>
      </c>
      <c r="E27" s="64">
        <v>42829.201701388891</v>
      </c>
      <c r="F27" s="107">
        <v>15000000</v>
      </c>
      <c r="G27" s="16" t="s">
        <v>217</v>
      </c>
      <c r="H27" s="19">
        <v>14</v>
      </c>
      <c r="I27" s="14"/>
      <c r="J27" s="19" t="s">
        <v>284</v>
      </c>
      <c r="K27" s="14"/>
      <c r="L27" s="83"/>
      <c r="M27" s="148">
        <v>23000</v>
      </c>
      <c r="N27" s="68" t="s">
        <v>115</v>
      </c>
      <c r="O27" s="68" t="s">
        <v>115</v>
      </c>
      <c r="P27" s="68" t="s">
        <v>115</v>
      </c>
      <c r="Q27" s="68" t="s">
        <v>115</v>
      </c>
      <c r="R27" s="68" t="s">
        <v>115</v>
      </c>
      <c r="S27" s="68" t="s">
        <v>115</v>
      </c>
    </row>
    <row r="28" spans="1:19" ht="14.1" customHeight="1" x14ac:dyDescent="0.25">
      <c r="A28" s="61">
        <v>24</v>
      </c>
      <c r="B28" s="62" t="s">
        <v>278</v>
      </c>
      <c r="C28" s="14" t="s">
        <v>19</v>
      </c>
      <c r="D28" s="20" t="s">
        <v>277</v>
      </c>
      <c r="E28" s="64">
        <v>42705</v>
      </c>
      <c r="F28" s="107">
        <v>15000000</v>
      </c>
      <c r="G28" s="16" t="s">
        <v>217</v>
      </c>
      <c r="H28" s="19">
        <v>14</v>
      </c>
      <c r="I28" s="14"/>
      <c r="J28" s="19" t="s">
        <v>282</v>
      </c>
      <c r="K28" s="14"/>
      <c r="L28" s="83"/>
      <c r="M28" s="148">
        <v>38000</v>
      </c>
      <c r="N28" s="68" t="s">
        <v>115</v>
      </c>
      <c r="O28" s="68" t="s">
        <v>115</v>
      </c>
      <c r="P28" s="68" t="s">
        <v>115</v>
      </c>
      <c r="Q28" s="68" t="s">
        <v>115</v>
      </c>
      <c r="R28" s="68" t="s">
        <v>115</v>
      </c>
      <c r="S28" s="68" t="s">
        <v>115</v>
      </c>
    </row>
    <row r="29" spans="1:19" ht="14.1" customHeight="1" x14ac:dyDescent="0.25">
      <c r="A29" s="45"/>
      <c r="B29" s="89"/>
      <c r="C29" s="46"/>
      <c r="D29" s="41"/>
      <c r="E29" s="105"/>
      <c r="F29" s="161"/>
      <c r="G29" s="44"/>
      <c r="H29" s="45"/>
      <c r="I29" s="46"/>
      <c r="J29" s="45"/>
      <c r="K29" s="46"/>
      <c r="L29" s="46"/>
      <c r="M29" s="162"/>
      <c r="N29" s="45"/>
      <c r="O29" s="45"/>
      <c r="P29" s="45"/>
      <c r="Q29" s="45"/>
      <c r="R29" s="45"/>
      <c r="S29" s="45"/>
    </row>
    <row r="30" spans="1:19" ht="14.1" customHeight="1" x14ac:dyDescent="0.25"/>
    <row r="31" spans="1:19" ht="14.1" customHeight="1" x14ac:dyDescent="0.25">
      <c r="A31" s="158" t="s">
        <v>182</v>
      </c>
      <c r="B31" s="109" t="s">
        <v>56</v>
      </c>
    </row>
    <row r="32" spans="1:19" s="60" customFormat="1" ht="14.1" customHeight="1" x14ac:dyDescent="0.25">
      <c r="A32" s="159" t="s">
        <v>288</v>
      </c>
      <c r="B32" s="55" t="s">
        <v>0</v>
      </c>
      <c r="C32" s="55" t="s">
        <v>1</v>
      </c>
      <c r="D32" s="55" t="s">
        <v>2</v>
      </c>
      <c r="E32" s="55" t="s">
        <v>3</v>
      </c>
      <c r="F32" s="59" t="s">
        <v>223</v>
      </c>
      <c r="G32" s="59" t="s">
        <v>4</v>
      </c>
      <c r="H32" s="50" t="s">
        <v>5</v>
      </c>
      <c r="I32" s="55" t="s">
        <v>6</v>
      </c>
      <c r="J32" s="55" t="s">
        <v>221</v>
      </c>
      <c r="K32" s="55" t="s">
        <v>55</v>
      </c>
      <c r="L32" s="55" t="s">
        <v>7</v>
      </c>
      <c r="M32" s="50" t="s">
        <v>220</v>
      </c>
      <c r="N32" s="55" t="s">
        <v>59</v>
      </c>
      <c r="O32" s="55" t="s">
        <v>60</v>
      </c>
      <c r="P32" s="55" t="s">
        <v>61</v>
      </c>
      <c r="Q32" s="55" t="s">
        <v>62</v>
      </c>
      <c r="R32" s="55" t="s">
        <v>63</v>
      </c>
      <c r="S32" s="59" t="s">
        <v>219</v>
      </c>
    </row>
    <row r="33" spans="1:21" ht="14.1" customHeight="1" x14ac:dyDescent="0.25">
      <c r="A33" s="61">
        <v>1</v>
      </c>
      <c r="B33" s="62" t="s">
        <v>82</v>
      </c>
      <c r="C33" s="14" t="s">
        <v>21</v>
      </c>
      <c r="D33" s="63" t="s">
        <v>22</v>
      </c>
      <c r="E33" s="64">
        <v>34759</v>
      </c>
      <c r="F33" s="107">
        <v>15000000</v>
      </c>
      <c r="G33" s="16" t="s">
        <v>285</v>
      </c>
      <c r="H33" s="65">
        <v>12</v>
      </c>
      <c r="I33" s="66"/>
      <c r="J33" s="16"/>
      <c r="K33" s="78"/>
      <c r="L33" s="21">
        <v>422</v>
      </c>
      <c r="M33" s="154"/>
      <c r="N33" s="154"/>
      <c r="O33" s="155"/>
      <c r="P33" s="154"/>
      <c r="Q33" s="154"/>
      <c r="R33" s="154"/>
      <c r="S33" s="19" t="s">
        <v>115</v>
      </c>
    </row>
    <row r="34" spans="1:21" ht="14.1" customHeight="1" x14ac:dyDescent="0.25">
      <c r="A34" s="61">
        <v>2</v>
      </c>
      <c r="B34" s="62" t="s">
        <v>58</v>
      </c>
      <c r="C34" s="14" t="s">
        <v>23</v>
      </c>
      <c r="D34" s="63" t="s">
        <v>24</v>
      </c>
      <c r="E34" s="64">
        <v>38596</v>
      </c>
      <c r="F34" s="107">
        <v>15000000</v>
      </c>
      <c r="G34" s="16" t="s">
        <v>285</v>
      </c>
      <c r="H34" s="65"/>
      <c r="I34" s="66"/>
      <c r="J34" s="16"/>
      <c r="K34" s="78">
        <v>13</v>
      </c>
      <c r="L34" s="21"/>
      <c r="M34" s="154"/>
      <c r="N34" s="154"/>
      <c r="O34" s="155"/>
      <c r="P34" s="154"/>
      <c r="Q34" s="154"/>
      <c r="R34" s="154"/>
      <c r="S34" s="19" t="s">
        <v>115</v>
      </c>
    </row>
    <row r="35" spans="1:21" ht="14.1" customHeight="1" x14ac:dyDescent="0.25">
      <c r="A35" s="61">
        <v>3</v>
      </c>
      <c r="B35" s="62" t="s">
        <v>81</v>
      </c>
      <c r="C35" s="14" t="s">
        <v>25</v>
      </c>
      <c r="D35" s="63" t="s">
        <v>26</v>
      </c>
      <c r="E35" s="64">
        <v>35431</v>
      </c>
      <c r="F35" s="107">
        <v>15000000</v>
      </c>
      <c r="G35" s="16" t="s">
        <v>285</v>
      </c>
      <c r="H35" s="85" t="s">
        <v>27</v>
      </c>
      <c r="I35" s="66"/>
      <c r="J35" s="16"/>
      <c r="K35" s="78">
        <v>35</v>
      </c>
      <c r="L35" s="21"/>
      <c r="M35" s="154"/>
      <c r="N35" s="154"/>
      <c r="O35" s="155"/>
      <c r="P35" s="154"/>
      <c r="Q35" s="154"/>
      <c r="R35" s="154"/>
      <c r="S35" s="19" t="s">
        <v>115</v>
      </c>
    </row>
    <row r="36" spans="1:21" ht="14.1" customHeight="1" x14ac:dyDescent="0.25">
      <c r="A36" s="61">
        <v>4</v>
      </c>
      <c r="B36" s="62" t="s">
        <v>8</v>
      </c>
      <c r="C36" s="14" t="s">
        <v>28</v>
      </c>
      <c r="D36" s="63" t="s">
        <v>29</v>
      </c>
      <c r="E36" s="64">
        <v>36251</v>
      </c>
      <c r="F36" s="107">
        <v>15000000</v>
      </c>
      <c r="G36" s="16" t="s">
        <v>217</v>
      </c>
      <c r="H36" s="65" t="s">
        <v>30</v>
      </c>
      <c r="I36" s="66"/>
      <c r="J36" s="16">
        <v>14</v>
      </c>
      <c r="K36" s="78"/>
      <c r="L36" s="21"/>
      <c r="M36" s="154"/>
      <c r="N36" s="154"/>
      <c r="O36" s="155"/>
      <c r="P36" s="154"/>
      <c r="Q36" s="154"/>
      <c r="R36" s="154"/>
      <c r="S36" s="19" t="s">
        <v>115</v>
      </c>
    </row>
    <row r="37" spans="1:21" ht="14.1" customHeight="1" x14ac:dyDescent="0.25">
      <c r="A37" s="61">
        <v>5</v>
      </c>
      <c r="B37" s="62" t="s">
        <v>81</v>
      </c>
      <c r="C37" s="14" t="s">
        <v>31</v>
      </c>
      <c r="D37" s="63" t="s">
        <v>32</v>
      </c>
      <c r="E37" s="63">
        <v>61999</v>
      </c>
      <c r="F37" s="107">
        <v>15000000</v>
      </c>
      <c r="G37" s="16" t="s">
        <v>285</v>
      </c>
      <c r="H37" s="85" t="s">
        <v>33</v>
      </c>
      <c r="I37" s="66"/>
      <c r="J37" s="16"/>
      <c r="K37" s="78">
        <v>35</v>
      </c>
      <c r="L37" s="21"/>
      <c r="M37" s="154"/>
      <c r="N37" s="154"/>
      <c r="O37" s="155"/>
      <c r="P37" s="154"/>
      <c r="Q37" s="154"/>
      <c r="R37" s="154"/>
      <c r="S37" s="19" t="s">
        <v>115</v>
      </c>
    </row>
    <row r="38" spans="1:21" ht="14.1" customHeight="1" x14ac:dyDescent="0.25">
      <c r="A38" s="61">
        <v>6</v>
      </c>
      <c r="B38" s="62" t="s">
        <v>81</v>
      </c>
      <c r="C38" s="14" t="s">
        <v>34</v>
      </c>
      <c r="D38" s="63" t="s">
        <v>35</v>
      </c>
      <c r="E38" s="64">
        <v>36800</v>
      </c>
      <c r="F38" s="107">
        <v>15000000</v>
      </c>
      <c r="G38" s="16" t="s">
        <v>285</v>
      </c>
      <c r="H38" s="85" t="s">
        <v>27</v>
      </c>
      <c r="I38" s="66"/>
      <c r="J38" s="16"/>
      <c r="K38" s="78">
        <v>17</v>
      </c>
      <c r="L38" s="21"/>
      <c r="M38" s="154"/>
      <c r="N38" s="154"/>
      <c r="O38" s="155"/>
      <c r="P38" s="154"/>
      <c r="Q38" s="154"/>
      <c r="R38" s="154"/>
      <c r="S38" s="19" t="s">
        <v>115</v>
      </c>
    </row>
    <row r="39" spans="1:21" ht="14.1" customHeight="1" x14ac:dyDescent="0.25">
      <c r="A39" s="61">
        <v>7</v>
      </c>
      <c r="B39" s="62" t="s">
        <v>8</v>
      </c>
      <c r="C39" s="14" t="s">
        <v>36</v>
      </c>
      <c r="D39" s="63" t="s">
        <v>37</v>
      </c>
      <c r="E39" s="64">
        <v>36861</v>
      </c>
      <c r="F39" s="107">
        <v>15000000</v>
      </c>
      <c r="G39" s="16" t="s">
        <v>217</v>
      </c>
      <c r="H39" s="65" t="s">
        <v>30</v>
      </c>
      <c r="I39" s="66"/>
      <c r="J39" s="16">
        <v>19</v>
      </c>
      <c r="K39" s="78"/>
      <c r="L39" s="21"/>
      <c r="M39" s="154"/>
      <c r="N39" s="154"/>
      <c r="O39" s="155"/>
      <c r="P39" s="154"/>
      <c r="Q39" s="154"/>
      <c r="R39" s="154"/>
      <c r="S39" s="19" t="s">
        <v>115</v>
      </c>
    </row>
    <row r="40" spans="1:21" ht="14.1" customHeight="1" x14ac:dyDescent="0.25">
      <c r="A40" s="61">
        <v>8</v>
      </c>
      <c r="B40" s="62" t="s">
        <v>8</v>
      </c>
      <c r="C40" s="14" t="s">
        <v>38</v>
      </c>
      <c r="D40" s="63" t="s">
        <v>39</v>
      </c>
      <c r="E40" s="64">
        <v>36951</v>
      </c>
      <c r="F40" s="107">
        <v>15000000</v>
      </c>
      <c r="G40" s="16" t="s">
        <v>217</v>
      </c>
      <c r="H40" s="65" t="s">
        <v>30</v>
      </c>
      <c r="I40" s="66"/>
      <c r="J40" s="16">
        <v>19</v>
      </c>
      <c r="K40" s="78"/>
      <c r="L40" s="16"/>
      <c r="M40" s="154"/>
      <c r="N40" s="154"/>
      <c r="O40" s="155"/>
      <c r="P40" s="154"/>
      <c r="Q40" s="154"/>
      <c r="R40" s="154"/>
      <c r="S40" s="19" t="s">
        <v>115</v>
      </c>
    </row>
    <row r="41" spans="1:21" ht="14.1" customHeight="1" x14ac:dyDescent="0.25">
      <c r="A41" s="61">
        <v>9</v>
      </c>
      <c r="B41" s="62" t="s">
        <v>40</v>
      </c>
      <c r="C41" s="14" t="s">
        <v>41</v>
      </c>
      <c r="D41" s="63" t="s">
        <v>42</v>
      </c>
      <c r="E41" s="64">
        <v>37347</v>
      </c>
      <c r="F41" s="107">
        <v>15000000</v>
      </c>
      <c r="G41" s="16" t="s">
        <v>285</v>
      </c>
      <c r="H41" s="65" t="s">
        <v>43</v>
      </c>
      <c r="I41" s="66"/>
      <c r="J41" s="16"/>
      <c r="K41" s="78">
        <v>16</v>
      </c>
      <c r="L41" s="21"/>
      <c r="M41" s="154"/>
      <c r="N41" s="154"/>
      <c r="O41" s="155"/>
      <c r="P41" s="154"/>
      <c r="Q41" s="154"/>
      <c r="R41" s="154"/>
      <c r="S41" s="19" t="s">
        <v>115</v>
      </c>
    </row>
    <row r="42" spans="1:21" ht="14.1" customHeight="1" x14ac:dyDescent="0.25">
      <c r="A42" s="61">
        <v>10</v>
      </c>
      <c r="B42" s="62" t="s">
        <v>83</v>
      </c>
      <c r="C42" s="14" t="s">
        <v>44</v>
      </c>
      <c r="D42" s="63" t="s">
        <v>45</v>
      </c>
      <c r="E42" s="64">
        <v>29434</v>
      </c>
      <c r="F42" s="107">
        <v>15000000</v>
      </c>
      <c r="G42" s="16" t="s">
        <v>285</v>
      </c>
      <c r="H42" s="86"/>
      <c r="I42" s="66"/>
      <c r="J42" s="16"/>
      <c r="K42" s="78"/>
      <c r="L42" s="21"/>
      <c r="M42" s="154"/>
      <c r="N42" s="154"/>
      <c r="O42" s="155"/>
      <c r="P42" s="154"/>
      <c r="Q42" s="154"/>
      <c r="R42" s="154"/>
      <c r="S42" s="19" t="s">
        <v>115</v>
      </c>
    </row>
    <row r="43" spans="1:21" ht="14.1" customHeight="1" x14ac:dyDescent="0.25">
      <c r="A43" s="61">
        <v>11</v>
      </c>
      <c r="B43" s="62" t="s">
        <v>82</v>
      </c>
      <c r="C43" s="14" t="s">
        <v>46</v>
      </c>
      <c r="D43" s="63" t="s">
        <v>47</v>
      </c>
      <c r="E43" s="64">
        <v>31898</v>
      </c>
      <c r="F43" s="107">
        <v>15000000</v>
      </c>
      <c r="G43" s="16" t="s">
        <v>285</v>
      </c>
      <c r="H43" s="65" t="s">
        <v>30</v>
      </c>
      <c r="I43" s="66"/>
      <c r="J43" s="16"/>
      <c r="K43" s="78"/>
      <c r="L43" s="21">
        <v>218</v>
      </c>
      <c r="M43" s="154"/>
      <c r="N43" s="154"/>
      <c r="O43" s="155"/>
      <c r="P43" s="154"/>
      <c r="Q43" s="154"/>
      <c r="R43" s="154"/>
      <c r="S43" s="19" t="s">
        <v>115</v>
      </c>
    </row>
    <row r="44" spans="1:21" ht="14.1" customHeight="1" x14ac:dyDescent="0.25">
      <c r="A44" s="61">
        <v>12</v>
      </c>
      <c r="B44" s="62" t="s">
        <v>58</v>
      </c>
      <c r="C44" s="14" t="s">
        <v>48</v>
      </c>
      <c r="D44" s="63" t="s">
        <v>49</v>
      </c>
      <c r="E44" s="64">
        <v>34669</v>
      </c>
      <c r="F44" s="107">
        <v>15000000</v>
      </c>
      <c r="G44" s="16" t="s">
        <v>285</v>
      </c>
      <c r="H44" s="86"/>
      <c r="I44" s="66"/>
      <c r="J44" s="16"/>
      <c r="K44" s="78">
        <v>19</v>
      </c>
      <c r="L44" s="16"/>
      <c r="M44" s="154"/>
      <c r="N44" s="154"/>
      <c r="O44" s="155"/>
      <c r="P44" s="154"/>
      <c r="Q44" s="154"/>
      <c r="R44" s="154"/>
      <c r="S44" s="19" t="s">
        <v>115</v>
      </c>
    </row>
    <row r="45" spans="1:21" ht="14.1" customHeight="1" x14ac:dyDescent="0.25">
      <c r="A45" s="61">
        <v>13</v>
      </c>
      <c r="B45" s="62" t="s">
        <v>8</v>
      </c>
      <c r="C45" s="14" t="s">
        <v>18</v>
      </c>
      <c r="D45" s="63" t="s">
        <v>50</v>
      </c>
      <c r="E45" s="64">
        <v>40634</v>
      </c>
      <c r="F45" s="107">
        <v>15000000</v>
      </c>
      <c r="G45" s="16" t="s">
        <v>217</v>
      </c>
      <c r="H45" s="85" t="s">
        <v>33</v>
      </c>
      <c r="I45" s="66"/>
      <c r="J45" s="16">
        <v>14</v>
      </c>
      <c r="K45" s="78"/>
      <c r="L45" s="21"/>
      <c r="M45" s="154"/>
      <c r="N45" s="154"/>
      <c r="O45" s="155"/>
      <c r="P45" s="154"/>
      <c r="Q45" s="154"/>
      <c r="R45" s="154"/>
      <c r="S45" s="19" t="s">
        <v>115</v>
      </c>
    </row>
    <row r="46" spans="1:21" ht="14.1" customHeight="1" x14ac:dyDescent="0.25">
      <c r="A46" s="61">
        <v>14</v>
      </c>
      <c r="B46" s="62" t="s">
        <v>58</v>
      </c>
      <c r="C46" s="87" t="s">
        <v>51</v>
      </c>
      <c r="D46" s="63" t="s">
        <v>52</v>
      </c>
      <c r="E46" s="64">
        <v>40940</v>
      </c>
      <c r="F46" s="107">
        <v>15000000</v>
      </c>
      <c r="G46" s="16" t="s">
        <v>285</v>
      </c>
      <c r="H46" s="86"/>
      <c r="I46" s="66"/>
      <c r="J46" s="16"/>
      <c r="K46" s="78">
        <v>60</v>
      </c>
      <c r="L46" s="21"/>
      <c r="M46" s="154"/>
      <c r="N46" s="154"/>
      <c r="O46" s="155"/>
      <c r="P46" s="154"/>
      <c r="Q46" s="154"/>
      <c r="R46" s="154"/>
      <c r="S46" s="19" t="s">
        <v>115</v>
      </c>
    </row>
    <row r="47" spans="1:21" ht="14.1" customHeight="1" x14ac:dyDescent="0.25">
      <c r="A47" s="61">
        <v>15</v>
      </c>
      <c r="B47" s="62" t="s">
        <v>8</v>
      </c>
      <c r="C47" s="14" t="s">
        <v>53</v>
      </c>
      <c r="D47" s="12" t="s">
        <v>54</v>
      </c>
      <c r="E47" s="13">
        <v>41548</v>
      </c>
      <c r="F47" s="107">
        <v>15000000</v>
      </c>
      <c r="G47" s="16" t="s">
        <v>217</v>
      </c>
      <c r="H47" s="88" t="s">
        <v>30</v>
      </c>
      <c r="I47" s="66"/>
      <c r="J47" s="16">
        <v>22</v>
      </c>
      <c r="K47" s="78"/>
      <c r="L47" s="21"/>
      <c r="M47" s="154"/>
      <c r="N47" s="154"/>
      <c r="O47" s="155"/>
      <c r="P47" s="154"/>
      <c r="Q47" s="154"/>
      <c r="R47" s="154"/>
      <c r="S47" s="19" t="s">
        <v>115</v>
      </c>
    </row>
    <row r="48" spans="1:21" ht="14.1" customHeight="1" x14ac:dyDescent="0.25">
      <c r="A48" s="45"/>
      <c r="B48" s="89"/>
      <c r="C48" s="46"/>
      <c r="D48" s="22"/>
      <c r="E48" s="23"/>
      <c r="F48" s="161"/>
      <c r="G48" s="44"/>
      <c r="H48" s="90"/>
      <c r="I48" s="46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</row>
    <row r="49" spans="1:21" ht="14.1" customHeight="1" x14ac:dyDescent="0.25">
      <c r="A49" s="45"/>
      <c r="B49" s="89"/>
      <c r="C49" s="46"/>
      <c r="D49" s="22"/>
      <c r="E49" s="23"/>
      <c r="F49" s="161"/>
      <c r="G49" s="44"/>
      <c r="H49" s="90"/>
      <c r="I49" s="46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</row>
    <row r="50" spans="1:21" ht="14.1" customHeight="1" x14ac:dyDescent="0.25">
      <c r="A50" s="45"/>
      <c r="B50" s="89"/>
      <c r="C50" s="46"/>
      <c r="D50" s="22"/>
      <c r="E50" s="23"/>
      <c r="F50" s="44"/>
      <c r="G50" s="44"/>
      <c r="H50" s="90"/>
      <c r="I50" s="46"/>
      <c r="J50" s="44"/>
      <c r="K50" s="44"/>
      <c r="L50" s="91"/>
      <c r="M50" s="45"/>
      <c r="N50" s="45"/>
      <c r="O50" s="45"/>
      <c r="P50" s="45"/>
      <c r="Q50" s="45"/>
      <c r="R50" s="45"/>
      <c r="S50" s="45"/>
    </row>
    <row r="51" spans="1:21" ht="14.1" customHeight="1" x14ac:dyDescent="0.25">
      <c r="A51" s="160" t="s">
        <v>289</v>
      </c>
      <c r="B51" s="111" t="s">
        <v>105</v>
      </c>
      <c r="C51" s="46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</row>
    <row r="52" spans="1:21" s="60" customFormat="1" ht="14.1" customHeight="1" x14ac:dyDescent="0.25">
      <c r="A52" s="159" t="s">
        <v>288</v>
      </c>
      <c r="B52" s="56" t="s">
        <v>0</v>
      </c>
      <c r="C52" s="56" t="s">
        <v>1</v>
      </c>
      <c r="D52" s="56" t="s">
        <v>2</v>
      </c>
      <c r="E52" s="56" t="s">
        <v>3</v>
      </c>
      <c r="F52" s="59" t="s">
        <v>223</v>
      </c>
      <c r="G52" s="57" t="s">
        <v>4</v>
      </c>
      <c r="H52" s="50" t="s">
        <v>5</v>
      </c>
      <c r="I52" s="58" t="s">
        <v>6</v>
      </c>
      <c r="J52" s="55" t="s">
        <v>221</v>
      </c>
      <c r="K52" s="58" t="s">
        <v>55</v>
      </c>
      <c r="L52" s="58" t="s">
        <v>7</v>
      </c>
      <c r="M52" s="50" t="s">
        <v>220</v>
      </c>
      <c r="N52" s="58" t="s">
        <v>59</v>
      </c>
      <c r="O52" s="58" t="s">
        <v>60</v>
      </c>
      <c r="P52" s="58" t="s">
        <v>61</v>
      </c>
      <c r="Q52" s="58" t="s">
        <v>62</v>
      </c>
      <c r="R52" s="55" t="s">
        <v>63</v>
      </c>
      <c r="S52" s="59" t="s">
        <v>219</v>
      </c>
    </row>
    <row r="53" spans="1:21" ht="14.1" customHeight="1" x14ac:dyDescent="0.25">
      <c r="A53" s="27">
        <v>1</v>
      </c>
      <c r="B53" s="24" t="s">
        <v>85</v>
      </c>
      <c r="C53" s="14" t="s">
        <v>34</v>
      </c>
      <c r="D53" s="16" t="s">
        <v>86</v>
      </c>
      <c r="E53" s="25">
        <v>34881</v>
      </c>
      <c r="F53" s="107">
        <v>15000000</v>
      </c>
      <c r="G53" s="16" t="s">
        <v>285</v>
      </c>
      <c r="H53" s="18">
        <v>6</v>
      </c>
      <c r="I53" s="26"/>
      <c r="J53" s="14"/>
      <c r="K53" s="16">
        <v>17</v>
      </c>
      <c r="L53" s="51"/>
      <c r="M53" s="154"/>
      <c r="N53" s="154"/>
      <c r="O53" s="155"/>
      <c r="P53" s="154"/>
      <c r="Q53" s="154"/>
      <c r="R53" s="154"/>
      <c r="S53" s="27" t="s">
        <v>115</v>
      </c>
    </row>
    <row r="54" spans="1:21" ht="14.1" customHeight="1" x14ac:dyDescent="0.25">
      <c r="A54" s="27">
        <f>A53+1</f>
        <v>2</v>
      </c>
      <c r="B54" s="62" t="s">
        <v>58</v>
      </c>
      <c r="C54" s="14" t="s">
        <v>23</v>
      </c>
      <c r="D54" s="16" t="s">
        <v>87</v>
      </c>
      <c r="E54" s="25">
        <v>38412</v>
      </c>
      <c r="F54" s="107">
        <v>15000000</v>
      </c>
      <c r="G54" s="16" t="s">
        <v>285</v>
      </c>
      <c r="H54" s="26"/>
      <c r="I54" s="26"/>
      <c r="J54" s="14"/>
      <c r="K54" s="16">
        <v>13</v>
      </c>
      <c r="L54" s="52"/>
      <c r="M54" s="154"/>
      <c r="N54" s="154"/>
      <c r="O54" s="155"/>
      <c r="P54" s="154"/>
      <c r="Q54" s="154"/>
      <c r="R54" s="154"/>
      <c r="S54" s="27" t="s">
        <v>115</v>
      </c>
    </row>
    <row r="55" spans="1:21" ht="14.1" customHeight="1" x14ac:dyDescent="0.25">
      <c r="A55" s="27">
        <v>3</v>
      </c>
      <c r="B55" s="24" t="s">
        <v>88</v>
      </c>
      <c r="C55" s="14" t="s">
        <v>89</v>
      </c>
      <c r="D55" s="16" t="s">
        <v>90</v>
      </c>
      <c r="E55" s="25">
        <v>37773</v>
      </c>
      <c r="F55" s="107">
        <v>15000000</v>
      </c>
      <c r="G55" s="16" t="s">
        <v>285</v>
      </c>
      <c r="H55" s="26">
        <v>5</v>
      </c>
      <c r="I55" s="30"/>
      <c r="J55" s="14"/>
      <c r="K55" s="31"/>
      <c r="L55" s="16">
        <v>218</v>
      </c>
      <c r="M55" s="154"/>
      <c r="N55" s="154"/>
      <c r="O55" s="155"/>
      <c r="P55" s="154"/>
      <c r="Q55" s="154"/>
      <c r="R55" s="154"/>
      <c r="S55" s="27" t="s">
        <v>115</v>
      </c>
    </row>
    <row r="56" spans="1:21" ht="14.1" customHeight="1" x14ac:dyDescent="0.25">
      <c r="A56" s="27">
        <v>4</v>
      </c>
      <c r="B56" s="24" t="s">
        <v>8</v>
      </c>
      <c r="C56" s="14" t="s">
        <v>91</v>
      </c>
      <c r="D56" s="16" t="s">
        <v>92</v>
      </c>
      <c r="E56" s="25">
        <v>37073</v>
      </c>
      <c r="F56" s="107">
        <v>15000000</v>
      </c>
      <c r="G56" s="16" t="s">
        <v>217</v>
      </c>
      <c r="H56" s="26">
        <v>1</v>
      </c>
      <c r="I56" s="26"/>
      <c r="J56" s="16" t="s">
        <v>107</v>
      </c>
      <c r="K56" s="29"/>
      <c r="L56" s="53"/>
      <c r="M56" s="154"/>
      <c r="N56" s="154"/>
      <c r="O56" s="155"/>
      <c r="P56" s="154"/>
      <c r="Q56" s="154"/>
      <c r="R56" s="154"/>
      <c r="S56" s="27" t="s">
        <v>115</v>
      </c>
    </row>
    <row r="57" spans="1:21" ht="14.1" customHeight="1" x14ac:dyDescent="0.25">
      <c r="A57" s="27">
        <v>5</v>
      </c>
      <c r="B57" s="24" t="s">
        <v>85</v>
      </c>
      <c r="C57" s="14" t="s">
        <v>93</v>
      </c>
      <c r="D57" s="16" t="s">
        <v>94</v>
      </c>
      <c r="E57" s="25">
        <v>37653</v>
      </c>
      <c r="F57" s="107">
        <v>15000000</v>
      </c>
      <c r="G57" s="16" t="s">
        <v>285</v>
      </c>
      <c r="H57" s="26">
        <v>5</v>
      </c>
      <c r="I57" s="30"/>
      <c r="J57" s="14"/>
      <c r="K57" s="16">
        <v>35</v>
      </c>
      <c r="L57" s="53"/>
      <c r="M57" s="154"/>
      <c r="N57" s="154"/>
      <c r="O57" s="155"/>
      <c r="P57" s="154"/>
      <c r="Q57" s="154"/>
      <c r="R57" s="154"/>
      <c r="S57" s="27" t="s">
        <v>115</v>
      </c>
    </row>
    <row r="58" spans="1:21" ht="14.1" customHeight="1" x14ac:dyDescent="0.25">
      <c r="A58" s="27">
        <v>6</v>
      </c>
      <c r="B58" s="24" t="s">
        <v>8</v>
      </c>
      <c r="C58" s="14" t="s">
        <v>11</v>
      </c>
      <c r="D58" s="16" t="s">
        <v>95</v>
      </c>
      <c r="E58" s="25">
        <v>38261</v>
      </c>
      <c r="F58" s="107">
        <v>15000000</v>
      </c>
      <c r="G58" s="16" t="s">
        <v>217</v>
      </c>
      <c r="H58" s="26">
        <v>1</v>
      </c>
      <c r="I58" s="26"/>
      <c r="J58" s="16" t="s">
        <v>108</v>
      </c>
      <c r="K58" s="29"/>
      <c r="L58" s="53"/>
      <c r="M58" s="154"/>
      <c r="N58" s="154"/>
      <c r="O58" s="155"/>
      <c r="P58" s="154"/>
      <c r="Q58" s="154"/>
      <c r="R58" s="154"/>
      <c r="S58" s="27" t="s">
        <v>115</v>
      </c>
    </row>
    <row r="59" spans="1:21" ht="14.1" customHeight="1" x14ac:dyDescent="0.25">
      <c r="A59" s="27">
        <v>7</v>
      </c>
      <c r="B59" s="24" t="s">
        <v>8</v>
      </c>
      <c r="C59" s="14" t="s">
        <v>36</v>
      </c>
      <c r="D59" s="16" t="s">
        <v>96</v>
      </c>
      <c r="E59" s="25">
        <v>39142</v>
      </c>
      <c r="F59" s="107">
        <v>15000000</v>
      </c>
      <c r="G59" s="16" t="s">
        <v>217</v>
      </c>
      <c r="H59" s="26">
        <v>1</v>
      </c>
      <c r="I59" s="26"/>
      <c r="J59" s="16" t="s">
        <v>112</v>
      </c>
      <c r="K59" s="29"/>
      <c r="L59" s="53"/>
      <c r="M59" s="147">
        <v>1300</v>
      </c>
      <c r="N59" s="149" t="s">
        <v>115</v>
      </c>
      <c r="O59" s="150" t="s">
        <v>115</v>
      </c>
      <c r="P59" s="151" t="s">
        <v>115</v>
      </c>
      <c r="Q59" s="149" t="s">
        <v>115</v>
      </c>
      <c r="R59" s="150" t="s">
        <v>115</v>
      </c>
      <c r="S59" s="27" t="s">
        <v>115</v>
      </c>
    </row>
    <row r="60" spans="1:21" ht="14.1" customHeight="1" x14ac:dyDescent="0.25">
      <c r="A60" s="27">
        <f t="shared" ref="A60" si="0">A59+1</f>
        <v>8</v>
      </c>
      <c r="B60" s="24" t="s">
        <v>8</v>
      </c>
      <c r="C60" s="14" t="s">
        <v>18</v>
      </c>
      <c r="D60" s="16" t="s">
        <v>97</v>
      </c>
      <c r="E60" s="25">
        <v>39387</v>
      </c>
      <c r="F60" s="107">
        <v>15000000</v>
      </c>
      <c r="G60" s="16" t="s">
        <v>217</v>
      </c>
      <c r="H60" s="26">
        <v>1</v>
      </c>
      <c r="I60" s="26"/>
      <c r="J60" s="16" t="s">
        <v>111</v>
      </c>
      <c r="K60" s="29"/>
      <c r="L60" s="53"/>
      <c r="M60" s="154"/>
      <c r="N60" s="156"/>
      <c r="O60" s="157"/>
      <c r="P60" s="156"/>
      <c r="Q60" s="156"/>
      <c r="R60" s="156"/>
      <c r="S60" s="27" t="s">
        <v>115</v>
      </c>
    </row>
    <row r="61" spans="1:21" ht="14.1" customHeight="1" x14ac:dyDescent="0.25">
      <c r="A61" s="27">
        <v>9</v>
      </c>
      <c r="B61" s="24" t="s">
        <v>8</v>
      </c>
      <c r="C61" s="14" t="s">
        <v>98</v>
      </c>
      <c r="D61" s="16" t="s">
        <v>99</v>
      </c>
      <c r="E61" s="25">
        <v>39569</v>
      </c>
      <c r="F61" s="107">
        <v>15000000</v>
      </c>
      <c r="G61" s="16" t="s">
        <v>217</v>
      </c>
      <c r="H61" s="26">
        <v>5</v>
      </c>
      <c r="I61" s="26"/>
      <c r="J61" s="16" t="s">
        <v>110</v>
      </c>
      <c r="K61" s="29"/>
      <c r="L61" s="53"/>
      <c r="M61" s="154"/>
      <c r="N61" s="156"/>
      <c r="O61" s="157"/>
      <c r="P61" s="156"/>
      <c r="Q61" s="156"/>
      <c r="R61" s="156"/>
      <c r="S61" s="27" t="s">
        <v>115</v>
      </c>
    </row>
    <row r="62" spans="1:21" ht="14.1" customHeight="1" x14ac:dyDescent="0.25">
      <c r="A62" s="27">
        <f t="shared" ref="A62" si="1">A61+1</f>
        <v>10</v>
      </c>
      <c r="B62" s="24" t="s">
        <v>8</v>
      </c>
      <c r="C62" s="14" t="s">
        <v>100</v>
      </c>
      <c r="D62" s="16" t="s">
        <v>101</v>
      </c>
      <c r="E62" s="25">
        <v>39630</v>
      </c>
      <c r="F62" s="107">
        <v>15000000</v>
      </c>
      <c r="G62" s="16" t="s">
        <v>217</v>
      </c>
      <c r="H62" s="26">
        <v>8</v>
      </c>
      <c r="I62" s="26"/>
      <c r="J62" s="16" t="s">
        <v>109</v>
      </c>
      <c r="K62" s="29"/>
      <c r="L62" s="53"/>
      <c r="M62" s="147">
        <v>3500</v>
      </c>
      <c r="N62" s="149" t="s">
        <v>115</v>
      </c>
      <c r="O62" s="150" t="s">
        <v>115</v>
      </c>
      <c r="P62" s="151" t="s">
        <v>115</v>
      </c>
      <c r="Q62" s="149" t="s">
        <v>115</v>
      </c>
      <c r="R62" s="150" t="s">
        <v>115</v>
      </c>
      <c r="S62" s="27" t="s">
        <v>115</v>
      </c>
    </row>
    <row r="63" spans="1:21" ht="14.1" customHeight="1" x14ac:dyDescent="0.25">
      <c r="A63" s="27">
        <v>11</v>
      </c>
      <c r="B63" s="24" t="s">
        <v>88</v>
      </c>
      <c r="C63" s="14" t="s">
        <v>89</v>
      </c>
      <c r="D63" s="16" t="s">
        <v>102</v>
      </c>
      <c r="E63" s="25">
        <v>34394</v>
      </c>
      <c r="F63" s="107">
        <v>15000000</v>
      </c>
      <c r="G63" s="16" t="s">
        <v>285</v>
      </c>
      <c r="H63" s="26">
        <v>5</v>
      </c>
      <c r="I63" s="26"/>
      <c r="J63" s="14"/>
      <c r="K63" s="32"/>
      <c r="L63" s="16">
        <v>218</v>
      </c>
      <c r="M63" s="154"/>
      <c r="N63" s="154"/>
      <c r="O63" s="155"/>
      <c r="P63" s="155"/>
      <c r="Q63" s="155"/>
      <c r="R63" s="155"/>
      <c r="S63" s="27" t="s">
        <v>115</v>
      </c>
    </row>
    <row r="64" spans="1:21" ht="14.1" customHeight="1" x14ac:dyDescent="0.25">
      <c r="A64" s="138"/>
      <c r="B64" s="89"/>
      <c r="C64" s="46"/>
      <c r="D64" s="44"/>
      <c r="E64" s="105"/>
      <c r="F64" s="44"/>
      <c r="G64" s="30"/>
      <c r="H64" s="30"/>
      <c r="I64" s="30"/>
      <c r="J64" s="46"/>
      <c r="K64" s="44"/>
      <c r="L64" s="44"/>
      <c r="M64" s="30"/>
      <c r="N64" s="30"/>
      <c r="O64" s="30"/>
      <c r="P64" s="30"/>
      <c r="Q64" s="30"/>
      <c r="R64" s="30"/>
      <c r="S64" s="138"/>
    </row>
    <row r="65" spans="1:19" ht="14.1" customHeight="1" x14ac:dyDescent="0.25">
      <c r="A65" s="158" t="s">
        <v>180</v>
      </c>
      <c r="B65" s="109" t="s">
        <v>84</v>
      </c>
      <c r="C65" s="46"/>
    </row>
    <row r="66" spans="1:19" s="60" customFormat="1" ht="14.1" customHeight="1" x14ac:dyDescent="0.25">
      <c r="A66" s="159" t="s">
        <v>288</v>
      </c>
      <c r="B66" s="56" t="s">
        <v>0</v>
      </c>
      <c r="C66" s="55" t="s">
        <v>1</v>
      </c>
      <c r="D66" s="55" t="s">
        <v>2</v>
      </c>
      <c r="E66" s="55" t="s">
        <v>3</v>
      </c>
      <c r="F66" s="59" t="s">
        <v>223</v>
      </c>
      <c r="G66" s="59" t="s">
        <v>4</v>
      </c>
      <c r="H66" s="50" t="s">
        <v>5</v>
      </c>
      <c r="I66" s="55" t="s">
        <v>6</v>
      </c>
      <c r="J66" s="55" t="s">
        <v>221</v>
      </c>
      <c r="K66" s="55" t="s">
        <v>55</v>
      </c>
      <c r="L66" s="55" t="s">
        <v>7</v>
      </c>
      <c r="M66" s="50" t="s">
        <v>220</v>
      </c>
      <c r="N66" s="55" t="s">
        <v>59</v>
      </c>
      <c r="O66" s="55" t="s">
        <v>60</v>
      </c>
      <c r="P66" s="55" t="s">
        <v>61</v>
      </c>
      <c r="Q66" s="55" t="s">
        <v>62</v>
      </c>
      <c r="R66" s="55" t="s">
        <v>63</v>
      </c>
      <c r="S66" s="59" t="s">
        <v>219</v>
      </c>
    </row>
    <row r="67" spans="1:19" ht="14.1" customHeight="1" x14ac:dyDescent="0.25">
      <c r="A67" s="19">
        <v>1</v>
      </c>
      <c r="B67" s="62" t="s">
        <v>81</v>
      </c>
      <c r="C67" s="17" t="s">
        <v>41</v>
      </c>
      <c r="D67" s="16" t="s">
        <v>65</v>
      </c>
      <c r="E67" s="92">
        <v>40817</v>
      </c>
      <c r="F67" s="107">
        <v>15000000</v>
      </c>
      <c r="G67" s="53" t="s">
        <v>218</v>
      </c>
      <c r="H67" s="18" t="s">
        <v>106</v>
      </c>
      <c r="I67" s="19" t="s">
        <v>66</v>
      </c>
      <c r="J67" s="20"/>
      <c r="K67" s="16">
        <v>17</v>
      </c>
      <c r="L67" s="21"/>
      <c r="M67" s="154"/>
      <c r="N67" s="154"/>
      <c r="O67" s="155"/>
      <c r="P67" s="154"/>
      <c r="Q67" s="154"/>
      <c r="R67" s="155"/>
      <c r="S67" s="19" t="s">
        <v>115</v>
      </c>
    </row>
    <row r="68" spans="1:19" ht="14.1" customHeight="1" x14ac:dyDescent="0.25">
      <c r="A68" s="19">
        <v>2</v>
      </c>
      <c r="B68" s="62" t="s">
        <v>8</v>
      </c>
      <c r="C68" s="17" t="s">
        <v>280</v>
      </c>
      <c r="D68" s="16" t="s">
        <v>68</v>
      </c>
      <c r="E68" s="92">
        <v>39417</v>
      </c>
      <c r="F68" s="107">
        <v>15000000</v>
      </c>
      <c r="G68" s="16" t="s">
        <v>217</v>
      </c>
      <c r="H68" s="18" t="s">
        <v>30</v>
      </c>
      <c r="I68" s="19"/>
      <c r="J68" s="20">
        <v>14</v>
      </c>
      <c r="K68" s="16"/>
      <c r="L68" s="21"/>
      <c r="M68" s="154"/>
      <c r="N68" s="154"/>
      <c r="O68" s="155"/>
      <c r="P68" s="154"/>
      <c r="Q68" s="154"/>
      <c r="R68" s="155"/>
      <c r="S68" s="19" t="s">
        <v>115</v>
      </c>
    </row>
    <row r="69" spans="1:19" ht="14.1" customHeight="1" x14ac:dyDescent="0.25">
      <c r="A69" s="19">
        <v>3</v>
      </c>
      <c r="B69" s="62" t="s">
        <v>58</v>
      </c>
      <c r="C69" s="17" t="s">
        <v>70</v>
      </c>
      <c r="D69" s="16" t="s">
        <v>69</v>
      </c>
      <c r="E69" s="93">
        <v>39873</v>
      </c>
      <c r="F69" s="107">
        <v>15000000</v>
      </c>
      <c r="G69" s="53" t="s">
        <v>218</v>
      </c>
      <c r="H69" s="18"/>
      <c r="I69" s="19"/>
      <c r="J69" s="20"/>
      <c r="K69" s="16">
        <v>90</v>
      </c>
      <c r="L69" s="21"/>
      <c r="M69" s="154"/>
      <c r="N69" s="154"/>
      <c r="O69" s="155"/>
      <c r="P69" s="154"/>
      <c r="Q69" s="154"/>
      <c r="R69" s="155"/>
      <c r="S69" s="19" t="s">
        <v>115</v>
      </c>
    </row>
    <row r="70" spans="1:19" ht="14.1" customHeight="1" x14ac:dyDescent="0.25">
      <c r="A70" s="19">
        <v>4</v>
      </c>
      <c r="B70" s="62" t="s">
        <v>8</v>
      </c>
      <c r="C70" s="17" t="s">
        <v>73</v>
      </c>
      <c r="D70" s="16" t="s">
        <v>72</v>
      </c>
      <c r="E70" s="92">
        <v>34304</v>
      </c>
      <c r="F70" s="107">
        <v>15000000</v>
      </c>
      <c r="G70" s="16" t="s">
        <v>217</v>
      </c>
      <c r="H70" s="18" t="s">
        <v>30</v>
      </c>
      <c r="I70" s="19" t="s">
        <v>66</v>
      </c>
      <c r="J70" s="20">
        <v>12</v>
      </c>
      <c r="K70" s="16"/>
      <c r="L70" s="21"/>
      <c r="M70" s="154"/>
      <c r="N70" s="154"/>
      <c r="O70" s="155"/>
      <c r="P70" s="154"/>
      <c r="Q70" s="154"/>
      <c r="R70" s="155"/>
      <c r="S70" s="19" t="s">
        <v>115</v>
      </c>
    </row>
    <row r="71" spans="1:19" ht="14.1" customHeight="1" x14ac:dyDescent="0.25">
      <c r="A71" s="19">
        <v>5</v>
      </c>
      <c r="B71" s="62" t="s">
        <v>83</v>
      </c>
      <c r="C71" s="17" t="s">
        <v>75</v>
      </c>
      <c r="D71" s="16" t="s">
        <v>74</v>
      </c>
      <c r="E71" s="92">
        <v>32813</v>
      </c>
      <c r="F71" s="107">
        <v>15000000</v>
      </c>
      <c r="G71" s="53" t="s">
        <v>218</v>
      </c>
      <c r="H71" s="18"/>
      <c r="I71" s="19"/>
      <c r="J71" s="20"/>
      <c r="K71" s="16">
        <v>35</v>
      </c>
      <c r="L71" s="21"/>
      <c r="M71" s="154"/>
      <c r="N71" s="154"/>
      <c r="O71" s="155"/>
      <c r="P71" s="154"/>
      <c r="Q71" s="154"/>
      <c r="R71" s="155"/>
      <c r="S71" s="19" t="s">
        <v>115</v>
      </c>
    </row>
    <row r="72" spans="1:19" ht="14.1" customHeight="1" x14ac:dyDescent="0.25">
      <c r="A72" s="19">
        <v>6</v>
      </c>
      <c r="B72" s="62" t="s">
        <v>81</v>
      </c>
      <c r="C72" s="17" t="s">
        <v>77</v>
      </c>
      <c r="D72" s="16" t="s">
        <v>76</v>
      </c>
      <c r="E72" s="92">
        <v>38899</v>
      </c>
      <c r="F72" s="107">
        <v>15000000</v>
      </c>
      <c r="G72" s="53" t="s">
        <v>218</v>
      </c>
      <c r="H72" s="18" t="s">
        <v>78</v>
      </c>
      <c r="I72" s="19" t="s">
        <v>66</v>
      </c>
      <c r="J72" s="20"/>
      <c r="K72" s="16">
        <v>34</v>
      </c>
      <c r="L72" s="21"/>
      <c r="M72" s="154"/>
      <c r="N72" s="154"/>
      <c r="O72" s="155"/>
      <c r="P72" s="154"/>
      <c r="Q72" s="154"/>
      <c r="R72" s="155"/>
      <c r="S72" s="19" t="s">
        <v>115</v>
      </c>
    </row>
    <row r="73" spans="1:19" ht="14.1" customHeight="1" x14ac:dyDescent="0.25">
      <c r="A73" s="19">
        <v>7</v>
      </c>
      <c r="B73" s="15" t="s">
        <v>79</v>
      </c>
      <c r="C73" s="17"/>
      <c r="D73" s="16" t="s">
        <v>80</v>
      </c>
      <c r="E73" s="92">
        <v>32813</v>
      </c>
      <c r="F73" s="107">
        <v>15000000</v>
      </c>
      <c r="G73" s="53" t="s">
        <v>218</v>
      </c>
      <c r="H73" s="18"/>
      <c r="I73" s="19"/>
      <c r="J73" s="20"/>
      <c r="K73" s="16">
        <v>50</v>
      </c>
      <c r="L73" s="21"/>
      <c r="M73" s="154"/>
      <c r="N73" s="154"/>
      <c r="O73" s="155"/>
      <c r="P73" s="154"/>
      <c r="Q73" s="154"/>
      <c r="R73" s="155"/>
      <c r="S73" s="19" t="s">
        <v>115</v>
      </c>
    </row>
    <row r="74" spans="1:19" ht="14.1" customHeight="1" x14ac:dyDescent="0.25">
      <c r="A74" s="45"/>
      <c r="B74" s="139"/>
      <c r="C74" s="140"/>
      <c r="D74" s="44"/>
      <c r="E74" s="141"/>
      <c r="F74" s="44"/>
      <c r="G74" s="142"/>
      <c r="H74" s="143"/>
      <c r="I74" s="45"/>
      <c r="J74" s="41"/>
      <c r="K74" s="44"/>
      <c r="L74" s="91"/>
      <c r="M74" s="44"/>
      <c r="N74" s="45"/>
      <c r="O74" s="45"/>
      <c r="P74" s="45"/>
      <c r="Q74" s="45"/>
      <c r="R74" s="45"/>
      <c r="S74" s="45"/>
    </row>
    <row r="75" spans="1:19" ht="14.1" customHeight="1" x14ac:dyDescent="0.25">
      <c r="A75" s="158" t="s">
        <v>290</v>
      </c>
      <c r="B75" s="114" t="s">
        <v>158</v>
      </c>
      <c r="D75" s="94"/>
      <c r="E75" s="45"/>
      <c r="F75" s="45"/>
      <c r="G75" s="84"/>
    </row>
    <row r="76" spans="1:19" s="60" customFormat="1" ht="14.1" customHeight="1" x14ac:dyDescent="0.25">
      <c r="A76" s="159" t="s">
        <v>288</v>
      </c>
      <c r="B76" s="55" t="s">
        <v>0</v>
      </c>
      <c r="C76" s="55" t="s">
        <v>1</v>
      </c>
      <c r="D76" s="55" t="s">
        <v>2</v>
      </c>
      <c r="E76" s="55" t="s">
        <v>3</v>
      </c>
      <c r="F76" s="59" t="s">
        <v>223</v>
      </c>
      <c r="G76" s="59" t="s">
        <v>4</v>
      </c>
      <c r="H76" s="50" t="s">
        <v>5</v>
      </c>
      <c r="I76" s="55" t="s">
        <v>6</v>
      </c>
      <c r="J76" s="55" t="s">
        <v>221</v>
      </c>
      <c r="K76" s="55" t="s">
        <v>55</v>
      </c>
      <c r="L76" s="55" t="s">
        <v>7</v>
      </c>
      <c r="M76" s="50" t="s">
        <v>220</v>
      </c>
      <c r="N76" s="55" t="s">
        <v>59</v>
      </c>
      <c r="O76" s="55" t="s">
        <v>60</v>
      </c>
      <c r="P76" s="55" t="s">
        <v>61</v>
      </c>
      <c r="Q76" s="55" t="s">
        <v>62</v>
      </c>
      <c r="R76" s="55" t="s">
        <v>63</v>
      </c>
      <c r="S76" s="59" t="s">
        <v>219</v>
      </c>
    </row>
    <row r="77" spans="1:19" ht="14.1" customHeight="1" x14ac:dyDescent="0.25">
      <c r="A77" s="113">
        <v>1</v>
      </c>
      <c r="B77" s="24" t="s">
        <v>113</v>
      </c>
      <c r="C77" s="83" t="s">
        <v>16</v>
      </c>
      <c r="D77" s="20" t="s">
        <v>114</v>
      </c>
      <c r="E77" s="25">
        <v>35674</v>
      </c>
      <c r="F77" s="107">
        <v>15000000</v>
      </c>
      <c r="G77" s="53" t="s">
        <v>218</v>
      </c>
      <c r="H77" s="19">
        <v>5</v>
      </c>
      <c r="I77" s="19" t="s">
        <v>180</v>
      </c>
      <c r="J77" s="16"/>
      <c r="K77" s="19">
        <v>28</v>
      </c>
      <c r="L77" s="14"/>
      <c r="M77" s="154"/>
      <c r="N77" s="154"/>
      <c r="O77" s="155"/>
      <c r="P77" s="154"/>
      <c r="Q77" s="154"/>
      <c r="R77" s="155"/>
      <c r="S77" s="19" t="s">
        <v>115</v>
      </c>
    </row>
    <row r="78" spans="1:19" ht="14.1" customHeight="1" x14ac:dyDescent="0.25">
      <c r="A78" s="16">
        <v>2</v>
      </c>
      <c r="B78" s="24" t="s">
        <v>64</v>
      </c>
      <c r="C78" s="14" t="s">
        <v>116</v>
      </c>
      <c r="D78" s="20" t="s">
        <v>117</v>
      </c>
      <c r="E78" s="16"/>
      <c r="F78" s="107">
        <v>15000000</v>
      </c>
      <c r="G78" s="53" t="s">
        <v>218</v>
      </c>
      <c r="H78" s="19">
        <v>1</v>
      </c>
      <c r="I78" s="19" t="s">
        <v>180</v>
      </c>
      <c r="J78" s="16"/>
      <c r="K78" s="19">
        <v>133</v>
      </c>
      <c r="L78" s="14"/>
      <c r="M78" s="154"/>
      <c r="N78" s="154"/>
      <c r="O78" s="155"/>
      <c r="P78" s="154"/>
      <c r="Q78" s="154"/>
      <c r="R78" s="155"/>
      <c r="S78" s="19" t="s">
        <v>115</v>
      </c>
    </row>
    <row r="79" spans="1:19" ht="14.1" customHeight="1" x14ac:dyDescent="0.25">
      <c r="A79" s="61">
        <v>3</v>
      </c>
      <c r="B79" s="24" t="s">
        <v>64</v>
      </c>
      <c r="C79" s="14" t="s">
        <v>116</v>
      </c>
      <c r="D79" s="20" t="s">
        <v>118</v>
      </c>
      <c r="E79" s="25">
        <v>36281</v>
      </c>
      <c r="F79" s="107">
        <v>15000000</v>
      </c>
      <c r="G79" s="53" t="s">
        <v>218</v>
      </c>
      <c r="H79" s="19">
        <v>5</v>
      </c>
      <c r="I79" s="19" t="s">
        <v>180</v>
      </c>
      <c r="J79" s="16"/>
      <c r="K79" s="19">
        <v>35</v>
      </c>
      <c r="L79" s="14"/>
      <c r="M79" s="154"/>
      <c r="N79" s="154"/>
      <c r="O79" s="155"/>
      <c r="P79" s="154"/>
      <c r="Q79" s="154"/>
      <c r="R79" s="155"/>
      <c r="S79" s="19" t="s">
        <v>115</v>
      </c>
    </row>
    <row r="80" spans="1:19" ht="14.1" customHeight="1" x14ac:dyDescent="0.25">
      <c r="A80" s="61">
        <v>4</v>
      </c>
      <c r="B80" s="24" t="s">
        <v>119</v>
      </c>
      <c r="C80" s="14" t="s">
        <v>120</v>
      </c>
      <c r="D80" s="20" t="s">
        <v>121</v>
      </c>
      <c r="E80" s="25">
        <v>35582</v>
      </c>
      <c r="F80" s="107">
        <v>15000000</v>
      </c>
      <c r="G80" s="16" t="s">
        <v>217</v>
      </c>
      <c r="H80" s="19">
        <v>1</v>
      </c>
      <c r="I80" s="19" t="s">
        <v>180</v>
      </c>
      <c r="J80" s="19">
        <v>20</v>
      </c>
      <c r="K80" s="19"/>
      <c r="L80" s="14"/>
      <c r="M80" s="154"/>
      <c r="N80" s="154"/>
      <c r="O80" s="155"/>
      <c r="P80" s="154"/>
      <c r="Q80" s="154"/>
      <c r="R80" s="155"/>
      <c r="S80" s="19" t="s">
        <v>115</v>
      </c>
    </row>
    <row r="81" spans="1:19" ht="14.1" customHeight="1" x14ac:dyDescent="0.25">
      <c r="A81" s="61">
        <v>5</v>
      </c>
      <c r="B81" s="62" t="s">
        <v>58</v>
      </c>
      <c r="C81" s="14"/>
      <c r="D81" s="20" t="s">
        <v>122</v>
      </c>
      <c r="E81" s="16"/>
      <c r="F81" s="107">
        <v>15000000</v>
      </c>
      <c r="G81" s="53" t="s">
        <v>218</v>
      </c>
      <c r="H81" s="19"/>
      <c r="I81" s="19"/>
      <c r="J81" s="19"/>
      <c r="K81" s="19"/>
      <c r="L81" s="14"/>
      <c r="M81" s="154"/>
      <c r="N81" s="154"/>
      <c r="O81" s="155"/>
      <c r="P81" s="154"/>
      <c r="Q81" s="154"/>
      <c r="R81" s="155"/>
      <c r="S81" s="19" t="s">
        <v>115</v>
      </c>
    </row>
    <row r="82" spans="1:19" ht="14.1" customHeight="1" x14ac:dyDescent="0.25">
      <c r="A82" s="61">
        <v>6</v>
      </c>
      <c r="B82" s="62" t="s">
        <v>83</v>
      </c>
      <c r="C82" s="14"/>
      <c r="D82" s="20" t="s">
        <v>123</v>
      </c>
      <c r="E82" s="25">
        <v>31625</v>
      </c>
      <c r="F82" s="107">
        <v>15000000</v>
      </c>
      <c r="G82" s="53" t="s">
        <v>218</v>
      </c>
      <c r="H82" s="19"/>
      <c r="I82" s="19"/>
      <c r="J82" s="19"/>
      <c r="K82" s="19"/>
      <c r="L82" s="14"/>
      <c r="M82" s="154"/>
      <c r="N82" s="154"/>
      <c r="O82" s="155"/>
      <c r="P82" s="154"/>
      <c r="Q82" s="154"/>
      <c r="R82" s="155"/>
      <c r="S82" s="19" t="s">
        <v>115</v>
      </c>
    </row>
    <row r="83" spans="1:19" ht="14.1" customHeight="1" x14ac:dyDescent="0.25">
      <c r="A83" s="61">
        <v>7</v>
      </c>
      <c r="B83" s="62" t="s">
        <v>83</v>
      </c>
      <c r="C83" s="14"/>
      <c r="D83" s="20" t="s">
        <v>124</v>
      </c>
      <c r="E83" s="25">
        <v>31625</v>
      </c>
      <c r="F83" s="107">
        <v>15000000</v>
      </c>
      <c r="G83" s="53" t="s">
        <v>218</v>
      </c>
      <c r="H83" s="19"/>
      <c r="I83" s="19"/>
      <c r="J83" s="19"/>
      <c r="K83" s="19"/>
      <c r="L83" s="14"/>
      <c r="M83" s="154"/>
      <c r="N83" s="154"/>
      <c r="O83" s="155"/>
      <c r="P83" s="154"/>
      <c r="Q83" s="154"/>
      <c r="R83" s="155"/>
      <c r="S83" s="19" t="s">
        <v>115</v>
      </c>
    </row>
    <row r="84" spans="1:19" ht="14.1" customHeight="1" x14ac:dyDescent="0.25">
      <c r="A84" s="61">
        <v>8</v>
      </c>
      <c r="B84" s="24" t="s">
        <v>71</v>
      </c>
      <c r="C84" s="14" t="s">
        <v>160</v>
      </c>
      <c r="D84" s="20" t="s">
        <v>125</v>
      </c>
      <c r="E84" s="25">
        <v>38231</v>
      </c>
      <c r="F84" s="107">
        <v>15000000</v>
      </c>
      <c r="G84" s="16" t="s">
        <v>217</v>
      </c>
      <c r="H84" s="19">
        <v>1</v>
      </c>
      <c r="I84" s="19"/>
      <c r="J84" s="19">
        <v>17</v>
      </c>
      <c r="K84" s="19"/>
      <c r="L84" s="14"/>
      <c r="M84" s="154"/>
      <c r="N84" s="154"/>
      <c r="O84" s="155"/>
      <c r="P84" s="154"/>
      <c r="Q84" s="154"/>
      <c r="R84" s="155"/>
      <c r="S84" s="19" t="s">
        <v>115</v>
      </c>
    </row>
    <row r="85" spans="1:19" ht="14.1" customHeight="1" x14ac:dyDescent="0.25">
      <c r="A85" s="61">
        <v>9</v>
      </c>
      <c r="B85" s="24" t="s">
        <v>67</v>
      </c>
      <c r="C85" s="14" t="s">
        <v>100</v>
      </c>
      <c r="D85" s="20" t="s">
        <v>126</v>
      </c>
      <c r="E85" s="25">
        <v>38657</v>
      </c>
      <c r="F85" s="107">
        <v>15000000</v>
      </c>
      <c r="G85" s="16" t="s">
        <v>217</v>
      </c>
      <c r="H85" s="19">
        <v>1</v>
      </c>
      <c r="I85" s="19" t="s">
        <v>181</v>
      </c>
      <c r="J85" s="19">
        <v>15</v>
      </c>
      <c r="K85" s="19"/>
      <c r="L85" s="14"/>
      <c r="M85" s="33">
        <v>3500</v>
      </c>
      <c r="N85" s="151" t="s">
        <v>115</v>
      </c>
      <c r="O85" s="151" t="s">
        <v>115</v>
      </c>
      <c r="P85" s="151" t="s">
        <v>115</v>
      </c>
      <c r="Q85" s="151" t="s">
        <v>115</v>
      </c>
      <c r="R85" s="146" t="s">
        <v>115</v>
      </c>
      <c r="S85" s="19" t="s">
        <v>115</v>
      </c>
    </row>
    <row r="86" spans="1:19" ht="14.1" customHeight="1" x14ac:dyDescent="0.25">
      <c r="A86" s="61">
        <v>10</v>
      </c>
      <c r="B86" s="24" t="s">
        <v>64</v>
      </c>
      <c r="C86" s="14" t="s">
        <v>53</v>
      </c>
      <c r="D86" s="20" t="s">
        <v>127</v>
      </c>
      <c r="E86" s="25">
        <v>38718</v>
      </c>
      <c r="F86" s="107">
        <v>15000000</v>
      </c>
      <c r="G86" s="53" t="s">
        <v>218</v>
      </c>
      <c r="H86" s="19">
        <v>3</v>
      </c>
      <c r="I86" s="19"/>
      <c r="J86" s="19"/>
      <c r="K86" s="19">
        <v>35</v>
      </c>
      <c r="L86" s="14"/>
      <c r="M86" s="154"/>
      <c r="N86" s="154"/>
      <c r="O86" s="155"/>
      <c r="P86" s="154"/>
      <c r="Q86" s="154"/>
      <c r="R86" s="155"/>
      <c r="S86" s="19" t="s">
        <v>115</v>
      </c>
    </row>
    <row r="87" spans="1:19" ht="14.1" customHeight="1" x14ac:dyDescent="0.25">
      <c r="A87" s="61">
        <v>11</v>
      </c>
      <c r="B87" s="24" t="s">
        <v>67</v>
      </c>
      <c r="C87" s="14" t="s">
        <v>18</v>
      </c>
      <c r="D87" s="20" t="s">
        <v>128</v>
      </c>
      <c r="E87" s="25">
        <v>39083</v>
      </c>
      <c r="F87" s="107">
        <v>15000000</v>
      </c>
      <c r="G87" s="16" t="s">
        <v>217</v>
      </c>
      <c r="H87" s="19">
        <v>4</v>
      </c>
      <c r="I87" s="19"/>
      <c r="J87" s="19">
        <v>13</v>
      </c>
      <c r="K87" s="19"/>
      <c r="L87" s="14"/>
      <c r="M87" s="154"/>
      <c r="N87" s="154"/>
      <c r="O87" s="155"/>
      <c r="P87" s="154"/>
      <c r="Q87" s="154"/>
      <c r="R87" s="155"/>
      <c r="S87" s="19" t="s">
        <v>115</v>
      </c>
    </row>
    <row r="88" spans="1:19" ht="14.1" customHeight="1" x14ac:dyDescent="0.25">
      <c r="A88" s="61">
        <v>12</v>
      </c>
      <c r="B88" s="24" t="s">
        <v>64</v>
      </c>
      <c r="C88" s="14" t="s">
        <v>129</v>
      </c>
      <c r="D88" s="20" t="s">
        <v>130</v>
      </c>
      <c r="E88" s="25">
        <v>39692</v>
      </c>
      <c r="F88" s="107">
        <v>15000000</v>
      </c>
      <c r="G88" s="53" t="s">
        <v>218</v>
      </c>
      <c r="H88" s="19">
        <v>5</v>
      </c>
      <c r="I88" s="19" t="s">
        <v>180</v>
      </c>
      <c r="J88" s="19"/>
      <c r="K88" s="19">
        <v>21</v>
      </c>
      <c r="L88" s="14"/>
      <c r="M88" s="154"/>
      <c r="N88" s="154"/>
      <c r="O88" s="155"/>
      <c r="P88" s="154"/>
      <c r="Q88" s="154"/>
      <c r="R88" s="155"/>
      <c r="S88" s="19" t="s">
        <v>115</v>
      </c>
    </row>
    <row r="89" spans="1:19" ht="14.1" customHeight="1" x14ac:dyDescent="0.25">
      <c r="A89" s="61">
        <v>13</v>
      </c>
      <c r="B89" s="24" t="s">
        <v>67</v>
      </c>
      <c r="C89" s="14" t="s">
        <v>100</v>
      </c>
      <c r="D89" s="20" t="s">
        <v>131</v>
      </c>
      <c r="E89" s="25">
        <v>39692</v>
      </c>
      <c r="F89" s="107">
        <v>15000000</v>
      </c>
      <c r="G89" s="16" t="s">
        <v>217</v>
      </c>
      <c r="H89" s="19">
        <v>5</v>
      </c>
      <c r="I89" s="19"/>
      <c r="J89" s="19">
        <v>19</v>
      </c>
      <c r="K89" s="19"/>
      <c r="L89" s="14"/>
      <c r="M89" s="154"/>
      <c r="N89" s="154"/>
      <c r="O89" s="155"/>
      <c r="P89" s="154"/>
      <c r="Q89" s="154"/>
      <c r="R89" s="155"/>
      <c r="S89" s="19" t="s">
        <v>115</v>
      </c>
    </row>
    <row r="90" spans="1:19" ht="14.1" customHeight="1" x14ac:dyDescent="0.25">
      <c r="A90" s="20">
        <v>14</v>
      </c>
      <c r="B90" s="62" t="s">
        <v>83</v>
      </c>
      <c r="C90" s="14" t="s">
        <v>132</v>
      </c>
      <c r="D90" s="20" t="s">
        <v>133</v>
      </c>
      <c r="E90" s="16"/>
      <c r="F90" s="107">
        <v>15000000</v>
      </c>
      <c r="G90" s="53" t="s">
        <v>218</v>
      </c>
      <c r="H90" s="19"/>
      <c r="I90" s="19"/>
      <c r="J90" s="19"/>
      <c r="K90" s="19"/>
      <c r="L90" s="14"/>
      <c r="M90" s="154"/>
      <c r="N90" s="154"/>
      <c r="O90" s="155"/>
      <c r="P90" s="154"/>
      <c r="Q90" s="154"/>
      <c r="R90" s="155"/>
      <c r="S90" s="19" t="s">
        <v>115</v>
      </c>
    </row>
    <row r="91" spans="1:19" ht="14.1" customHeight="1" x14ac:dyDescent="0.25">
      <c r="A91" s="20">
        <v>15</v>
      </c>
      <c r="B91" s="24" t="s">
        <v>67</v>
      </c>
      <c r="C91" s="14" t="s">
        <v>100</v>
      </c>
      <c r="D91" s="20" t="s">
        <v>134</v>
      </c>
      <c r="E91" s="25">
        <v>40391</v>
      </c>
      <c r="F91" s="107">
        <v>15000000</v>
      </c>
      <c r="G91" s="16" t="s">
        <v>217</v>
      </c>
      <c r="H91" s="19">
        <v>7</v>
      </c>
      <c r="I91" s="19"/>
      <c r="J91" s="19">
        <v>19</v>
      </c>
      <c r="K91" s="19"/>
      <c r="L91" s="14"/>
      <c r="M91" s="154"/>
      <c r="N91" s="154"/>
      <c r="O91" s="155"/>
      <c r="P91" s="154"/>
      <c r="Q91" s="154"/>
      <c r="R91" s="155"/>
      <c r="S91" s="19" t="s">
        <v>115</v>
      </c>
    </row>
    <row r="92" spans="1:19" ht="14.1" customHeight="1" x14ac:dyDescent="0.25">
      <c r="A92" s="20">
        <v>16</v>
      </c>
      <c r="B92" s="24" t="s">
        <v>67</v>
      </c>
      <c r="C92" s="14" t="s">
        <v>18</v>
      </c>
      <c r="D92" s="20" t="s">
        <v>135</v>
      </c>
      <c r="E92" s="25">
        <v>40238</v>
      </c>
      <c r="F92" s="107">
        <v>15000000</v>
      </c>
      <c r="G92" s="16" t="s">
        <v>217</v>
      </c>
      <c r="H92" s="19">
        <v>7</v>
      </c>
      <c r="I92" s="19" t="s">
        <v>181</v>
      </c>
      <c r="J92" s="19">
        <v>14</v>
      </c>
      <c r="K92" s="19"/>
      <c r="L92" s="14"/>
      <c r="M92" s="154"/>
      <c r="N92" s="154"/>
      <c r="O92" s="155"/>
      <c r="P92" s="154"/>
      <c r="Q92" s="154"/>
      <c r="R92" s="155"/>
      <c r="S92" s="19" t="s">
        <v>115</v>
      </c>
    </row>
    <row r="93" spans="1:19" ht="14.1" customHeight="1" x14ac:dyDescent="0.25">
      <c r="A93" s="20">
        <v>17</v>
      </c>
      <c r="B93" s="24" t="s">
        <v>67</v>
      </c>
      <c r="C93" s="14" t="s">
        <v>136</v>
      </c>
      <c r="D93" s="20" t="s">
        <v>137</v>
      </c>
      <c r="E93" s="25">
        <v>41153</v>
      </c>
      <c r="F93" s="107">
        <v>15000000</v>
      </c>
      <c r="G93" s="16" t="s">
        <v>217</v>
      </c>
      <c r="H93" s="19">
        <v>1</v>
      </c>
      <c r="I93" s="19"/>
      <c r="J93" s="19">
        <v>15</v>
      </c>
      <c r="K93" s="19"/>
      <c r="L93" s="14"/>
      <c r="M93" s="154"/>
      <c r="N93" s="154"/>
      <c r="O93" s="155"/>
      <c r="P93" s="154"/>
      <c r="Q93" s="154"/>
      <c r="R93" s="155"/>
      <c r="S93" s="19" t="s">
        <v>115</v>
      </c>
    </row>
    <row r="94" spans="1:19" ht="14.1" customHeight="1" x14ac:dyDescent="0.25">
      <c r="A94" s="20">
        <v>18</v>
      </c>
      <c r="B94" s="34" t="s">
        <v>67</v>
      </c>
      <c r="C94" s="14" t="s">
        <v>11</v>
      </c>
      <c r="D94" s="35" t="s">
        <v>138</v>
      </c>
      <c r="E94" s="36">
        <v>38018</v>
      </c>
      <c r="F94" s="107">
        <v>15000000</v>
      </c>
      <c r="G94" s="16" t="s">
        <v>217</v>
      </c>
      <c r="H94" s="19">
        <v>8</v>
      </c>
      <c r="I94" s="19"/>
      <c r="J94" s="19">
        <v>15</v>
      </c>
      <c r="K94" s="19"/>
      <c r="L94" s="14"/>
      <c r="M94" s="154"/>
      <c r="N94" s="154"/>
      <c r="O94" s="155"/>
      <c r="P94" s="154"/>
      <c r="Q94" s="154"/>
      <c r="R94" s="155"/>
      <c r="S94" s="19" t="s">
        <v>115</v>
      </c>
    </row>
    <row r="95" spans="1:19" ht="14.1" customHeight="1" x14ac:dyDescent="0.25">
      <c r="A95" s="20">
        <v>19</v>
      </c>
      <c r="B95" s="62" t="s">
        <v>58</v>
      </c>
      <c r="C95" s="14" t="s">
        <v>140</v>
      </c>
      <c r="D95" s="20" t="s">
        <v>139</v>
      </c>
      <c r="E95" s="25">
        <v>38596</v>
      </c>
      <c r="F95" s="107">
        <v>15000000</v>
      </c>
      <c r="G95" s="53" t="s">
        <v>218</v>
      </c>
      <c r="H95" s="19"/>
      <c r="I95" s="19"/>
      <c r="J95" s="19"/>
      <c r="K95" s="19">
        <v>16</v>
      </c>
      <c r="L95" s="14"/>
      <c r="M95" s="154"/>
      <c r="N95" s="154"/>
      <c r="O95" s="155"/>
      <c r="P95" s="154"/>
      <c r="Q95" s="154"/>
      <c r="R95" s="155"/>
      <c r="S95" s="19" t="s">
        <v>115</v>
      </c>
    </row>
    <row r="96" spans="1:19" ht="14.1" customHeight="1" x14ac:dyDescent="0.25">
      <c r="A96" s="16">
        <v>21</v>
      </c>
      <c r="B96" s="14" t="s">
        <v>64</v>
      </c>
      <c r="C96" s="14" t="s">
        <v>100</v>
      </c>
      <c r="D96" s="20" t="s">
        <v>224</v>
      </c>
      <c r="E96" s="14"/>
      <c r="F96" s="107">
        <v>15000000</v>
      </c>
      <c r="G96" s="53" t="s">
        <v>218</v>
      </c>
      <c r="H96" s="19">
        <v>9</v>
      </c>
      <c r="I96" s="19" t="s">
        <v>180</v>
      </c>
      <c r="J96" s="19"/>
      <c r="K96" s="19">
        <v>25</v>
      </c>
      <c r="L96" s="14"/>
      <c r="M96" s="154"/>
      <c r="N96" s="154"/>
      <c r="O96" s="155"/>
      <c r="P96" s="154"/>
      <c r="Q96" s="154"/>
      <c r="R96" s="155"/>
      <c r="S96" s="19" t="s">
        <v>115</v>
      </c>
    </row>
    <row r="97" spans="1:19" ht="14.1" customHeight="1" x14ac:dyDescent="0.25">
      <c r="A97" s="16">
        <v>22</v>
      </c>
      <c r="B97" s="14" t="s">
        <v>71</v>
      </c>
      <c r="C97" s="14" t="s">
        <v>18</v>
      </c>
      <c r="D97" s="20" t="s">
        <v>225</v>
      </c>
      <c r="E97" s="14"/>
      <c r="F97" s="107">
        <v>15000000</v>
      </c>
      <c r="G97" s="16" t="s">
        <v>217</v>
      </c>
      <c r="H97" s="19">
        <v>11</v>
      </c>
      <c r="I97" s="19" t="s">
        <v>182</v>
      </c>
      <c r="J97" s="19">
        <v>11</v>
      </c>
      <c r="K97" s="19"/>
      <c r="L97" s="14"/>
      <c r="M97" s="154"/>
      <c r="N97" s="154"/>
      <c r="O97" s="155"/>
      <c r="P97" s="154"/>
      <c r="Q97" s="154"/>
      <c r="R97" s="155"/>
      <c r="S97" s="19" t="s">
        <v>115</v>
      </c>
    </row>
    <row r="98" spans="1:19" ht="14.1" customHeight="1" x14ac:dyDescent="0.25">
      <c r="A98" s="16">
        <v>23</v>
      </c>
      <c r="B98" s="14" t="s">
        <v>67</v>
      </c>
      <c r="C98" s="14" t="s">
        <v>18</v>
      </c>
      <c r="D98" s="20" t="s">
        <v>226</v>
      </c>
      <c r="E98" s="14"/>
      <c r="F98" s="107">
        <v>15000000</v>
      </c>
      <c r="G98" s="16" t="s">
        <v>217</v>
      </c>
      <c r="H98" s="19">
        <v>11</v>
      </c>
      <c r="I98" s="19" t="s">
        <v>182</v>
      </c>
      <c r="J98" s="19">
        <v>12</v>
      </c>
      <c r="K98" s="19"/>
      <c r="L98" s="14"/>
      <c r="M98" s="154"/>
      <c r="N98" s="154"/>
      <c r="O98" s="155"/>
      <c r="P98" s="154"/>
      <c r="Q98" s="154"/>
      <c r="R98" s="155"/>
      <c r="S98" s="16" t="s">
        <v>115</v>
      </c>
    </row>
    <row r="99" spans="1:19" ht="14.1" customHeight="1" x14ac:dyDescent="0.25">
      <c r="A99" s="16">
        <v>24</v>
      </c>
      <c r="B99" s="62" t="s">
        <v>58</v>
      </c>
      <c r="C99" s="37" t="s">
        <v>140</v>
      </c>
      <c r="D99" s="20" t="s">
        <v>141</v>
      </c>
      <c r="E99" s="25">
        <v>43130</v>
      </c>
      <c r="F99" s="107">
        <v>15000000</v>
      </c>
      <c r="G99" s="53" t="s">
        <v>218</v>
      </c>
      <c r="H99" s="19"/>
      <c r="I99" s="19"/>
      <c r="J99" s="19"/>
      <c r="K99" s="19">
        <v>13</v>
      </c>
      <c r="L99" s="14"/>
      <c r="M99" s="154"/>
      <c r="N99" s="154"/>
      <c r="O99" s="155"/>
      <c r="P99" s="154"/>
      <c r="Q99" s="154"/>
      <c r="R99" s="155"/>
      <c r="S99" s="19" t="s">
        <v>115</v>
      </c>
    </row>
    <row r="100" spans="1:19" ht="14.1" customHeight="1" x14ac:dyDescent="0.25">
      <c r="A100" s="20">
        <v>25</v>
      </c>
      <c r="B100" s="37" t="s">
        <v>113</v>
      </c>
      <c r="C100" s="37" t="s">
        <v>142</v>
      </c>
      <c r="D100" s="20" t="s">
        <v>227</v>
      </c>
      <c r="E100" s="38">
        <v>43313</v>
      </c>
      <c r="F100" s="107">
        <v>15000000</v>
      </c>
      <c r="G100" s="53" t="s">
        <v>218</v>
      </c>
      <c r="H100" s="19">
        <v>14</v>
      </c>
      <c r="I100" s="19"/>
      <c r="J100" s="19"/>
      <c r="K100" s="19"/>
      <c r="L100" s="14"/>
      <c r="M100" s="39">
        <v>22000</v>
      </c>
      <c r="N100" s="19" t="s">
        <v>115</v>
      </c>
      <c r="O100" s="19" t="s">
        <v>115</v>
      </c>
      <c r="P100" s="154"/>
      <c r="Q100" s="19" t="s">
        <v>115</v>
      </c>
      <c r="R100" s="19" t="s">
        <v>115</v>
      </c>
      <c r="S100" s="19" t="s">
        <v>115</v>
      </c>
    </row>
    <row r="101" spans="1:19" ht="14.1" customHeight="1" x14ac:dyDescent="0.25">
      <c r="A101" s="41"/>
      <c r="B101" s="42"/>
      <c r="C101" s="42"/>
      <c r="D101" s="41"/>
      <c r="E101" s="43"/>
      <c r="F101" s="44"/>
      <c r="G101" s="45"/>
      <c r="H101" s="45"/>
      <c r="I101" s="45"/>
      <c r="J101" s="45"/>
      <c r="K101" s="45"/>
      <c r="L101" s="46"/>
      <c r="M101" s="47"/>
      <c r="N101" s="45"/>
      <c r="O101" s="45"/>
      <c r="P101" s="45"/>
      <c r="Q101" s="45"/>
      <c r="R101" s="45"/>
      <c r="S101" s="45"/>
    </row>
    <row r="102" spans="1:19" ht="14.1" customHeight="1" x14ac:dyDescent="0.25">
      <c r="A102" s="158" t="s">
        <v>60</v>
      </c>
      <c r="B102" s="112" t="s">
        <v>157</v>
      </c>
      <c r="C102" s="42"/>
    </row>
    <row r="103" spans="1:19" s="60" customFormat="1" ht="14.1" customHeight="1" x14ac:dyDescent="0.25">
      <c r="A103" s="159" t="s">
        <v>288</v>
      </c>
      <c r="B103" s="55" t="s">
        <v>0</v>
      </c>
      <c r="C103" s="55" t="s">
        <v>1</v>
      </c>
      <c r="D103" s="55" t="s">
        <v>2</v>
      </c>
      <c r="E103" s="55" t="s">
        <v>3</v>
      </c>
      <c r="F103" s="59" t="s">
        <v>223</v>
      </c>
      <c r="G103" s="59" t="s">
        <v>4</v>
      </c>
      <c r="H103" s="50" t="s">
        <v>5</v>
      </c>
      <c r="I103" s="55" t="s">
        <v>6</v>
      </c>
      <c r="J103" s="55" t="s">
        <v>221</v>
      </c>
      <c r="K103" s="55" t="s">
        <v>55</v>
      </c>
      <c r="L103" s="55" t="s">
        <v>7</v>
      </c>
      <c r="M103" s="50" t="s">
        <v>220</v>
      </c>
      <c r="N103" s="55" t="s">
        <v>59</v>
      </c>
      <c r="O103" s="55" t="s">
        <v>60</v>
      </c>
      <c r="P103" s="55" t="s">
        <v>61</v>
      </c>
      <c r="Q103" s="55" t="s">
        <v>62</v>
      </c>
      <c r="R103" s="55" t="s">
        <v>63</v>
      </c>
      <c r="S103" s="59" t="s">
        <v>219</v>
      </c>
    </row>
    <row r="104" spans="1:19" ht="14.1" customHeight="1" x14ac:dyDescent="0.25">
      <c r="A104" s="61">
        <v>1</v>
      </c>
      <c r="B104" s="95" t="s">
        <v>85</v>
      </c>
      <c r="C104" s="96" t="s">
        <v>143</v>
      </c>
      <c r="D104" s="71" t="s">
        <v>228</v>
      </c>
      <c r="E104" s="25">
        <v>34731</v>
      </c>
      <c r="F104" s="107">
        <v>15000000</v>
      </c>
      <c r="G104" s="53" t="s">
        <v>218</v>
      </c>
      <c r="H104" s="65">
        <v>4</v>
      </c>
      <c r="I104" s="14"/>
      <c r="J104" s="61"/>
      <c r="K104" s="16">
        <v>23</v>
      </c>
      <c r="L104" s="16"/>
      <c r="M104" s="154"/>
      <c r="N104" s="154"/>
      <c r="O104" s="155"/>
      <c r="P104" s="154"/>
      <c r="Q104" s="154"/>
      <c r="R104" s="155"/>
      <c r="S104" s="19" t="s">
        <v>115</v>
      </c>
    </row>
    <row r="105" spans="1:19" ht="14.1" customHeight="1" x14ac:dyDescent="0.25">
      <c r="A105" s="61">
        <v>2</v>
      </c>
      <c r="B105" s="95" t="s">
        <v>85</v>
      </c>
      <c r="C105" s="96" t="s">
        <v>144</v>
      </c>
      <c r="D105" s="71" t="s">
        <v>229</v>
      </c>
      <c r="E105" s="25">
        <v>34516</v>
      </c>
      <c r="F105" s="107">
        <v>15000000</v>
      </c>
      <c r="G105" s="53" t="s">
        <v>218</v>
      </c>
      <c r="H105" s="65">
        <v>4</v>
      </c>
      <c r="I105" s="14"/>
      <c r="J105" s="61"/>
      <c r="K105" s="16">
        <v>35</v>
      </c>
      <c r="L105" s="16"/>
      <c r="M105" s="154"/>
      <c r="N105" s="154"/>
      <c r="O105" s="155"/>
      <c r="P105" s="154"/>
      <c r="Q105" s="154"/>
      <c r="R105" s="155"/>
      <c r="S105" s="19" t="s">
        <v>115</v>
      </c>
    </row>
    <row r="106" spans="1:19" ht="14.1" customHeight="1" x14ac:dyDescent="0.25">
      <c r="A106" s="61">
        <v>3</v>
      </c>
      <c r="B106" s="95" t="s">
        <v>85</v>
      </c>
      <c r="C106" s="96" t="s">
        <v>145</v>
      </c>
      <c r="D106" s="71" t="s">
        <v>230</v>
      </c>
      <c r="E106" s="25">
        <v>35855</v>
      </c>
      <c r="F106" s="107">
        <v>15000000</v>
      </c>
      <c r="G106" s="53" t="s">
        <v>218</v>
      </c>
      <c r="H106" s="97">
        <v>7</v>
      </c>
      <c r="I106" s="14"/>
      <c r="J106" s="61"/>
      <c r="K106" s="16">
        <v>15</v>
      </c>
      <c r="L106" s="16"/>
      <c r="M106" s="154"/>
      <c r="N106" s="154"/>
      <c r="O106" s="155"/>
      <c r="P106" s="154"/>
      <c r="Q106" s="154"/>
      <c r="R106" s="155"/>
      <c r="S106" s="19" t="s">
        <v>115</v>
      </c>
    </row>
    <row r="107" spans="1:19" ht="14.1" customHeight="1" x14ac:dyDescent="0.25">
      <c r="A107" s="61">
        <v>4</v>
      </c>
      <c r="B107" s="95" t="s">
        <v>85</v>
      </c>
      <c r="C107" s="96" t="s">
        <v>146</v>
      </c>
      <c r="D107" s="71" t="s">
        <v>232</v>
      </c>
      <c r="E107" s="25">
        <v>36923</v>
      </c>
      <c r="F107" s="107">
        <v>15000000</v>
      </c>
      <c r="G107" s="53" t="s">
        <v>218</v>
      </c>
      <c r="H107" s="97">
        <v>1</v>
      </c>
      <c r="I107" s="14"/>
      <c r="J107" s="61"/>
      <c r="K107" s="16">
        <v>16</v>
      </c>
      <c r="L107" s="16"/>
      <c r="M107" s="154"/>
      <c r="N107" s="154"/>
      <c r="O107" s="155"/>
      <c r="P107" s="154"/>
      <c r="Q107" s="154"/>
      <c r="R107" s="155"/>
      <c r="S107" s="19" t="s">
        <v>115</v>
      </c>
    </row>
    <row r="108" spans="1:19" ht="14.1" customHeight="1" x14ac:dyDescent="0.25">
      <c r="A108" s="61">
        <v>5</v>
      </c>
      <c r="B108" s="95" t="s">
        <v>8</v>
      </c>
      <c r="C108" s="98" t="s">
        <v>147</v>
      </c>
      <c r="D108" s="71" t="s">
        <v>231</v>
      </c>
      <c r="E108" s="16"/>
      <c r="F108" s="107">
        <v>15000000</v>
      </c>
      <c r="G108" s="16" t="s">
        <v>217</v>
      </c>
      <c r="H108" s="65">
        <v>1</v>
      </c>
      <c r="I108" s="14"/>
      <c r="J108" s="61">
        <v>13</v>
      </c>
      <c r="K108" s="16"/>
      <c r="L108" s="16"/>
      <c r="M108" s="154"/>
      <c r="N108" s="154"/>
      <c r="O108" s="155"/>
      <c r="P108" s="154"/>
      <c r="Q108" s="154"/>
      <c r="R108" s="155"/>
      <c r="S108" s="19" t="s">
        <v>115</v>
      </c>
    </row>
    <row r="109" spans="1:19" ht="14.1" customHeight="1" x14ac:dyDescent="0.25">
      <c r="A109" s="61">
        <v>6</v>
      </c>
      <c r="B109" s="95" t="s">
        <v>8</v>
      </c>
      <c r="C109" s="98" t="s">
        <v>147</v>
      </c>
      <c r="D109" s="71" t="s">
        <v>233</v>
      </c>
      <c r="E109" s="16"/>
      <c r="F109" s="107">
        <v>15000000</v>
      </c>
      <c r="G109" s="16" t="s">
        <v>217</v>
      </c>
      <c r="H109" s="65">
        <v>1</v>
      </c>
      <c r="I109" s="14"/>
      <c r="J109" s="61">
        <v>13</v>
      </c>
      <c r="K109" s="16"/>
      <c r="L109" s="16"/>
      <c r="M109" s="154"/>
      <c r="N109" s="154"/>
      <c r="O109" s="155"/>
      <c r="P109" s="154"/>
      <c r="Q109" s="154"/>
      <c r="R109" s="155"/>
      <c r="S109" s="19" t="s">
        <v>115</v>
      </c>
    </row>
    <row r="110" spans="1:19" ht="14.1" customHeight="1" x14ac:dyDescent="0.25">
      <c r="A110" s="61">
        <v>7</v>
      </c>
      <c r="B110" s="95" t="s">
        <v>8</v>
      </c>
      <c r="C110" s="98" t="s">
        <v>148</v>
      </c>
      <c r="D110" s="71" t="s">
        <v>234</v>
      </c>
      <c r="E110" s="16"/>
      <c r="F110" s="107">
        <v>15000000</v>
      </c>
      <c r="G110" s="16" t="s">
        <v>217</v>
      </c>
      <c r="H110" s="65">
        <v>1</v>
      </c>
      <c r="I110" s="14"/>
      <c r="J110" s="61">
        <v>14</v>
      </c>
      <c r="K110" s="16"/>
      <c r="L110" s="16"/>
      <c r="M110" s="154"/>
      <c r="N110" s="154"/>
      <c r="O110" s="155"/>
      <c r="P110" s="154"/>
      <c r="Q110" s="154"/>
      <c r="R110" s="155"/>
      <c r="S110" s="19" t="s">
        <v>115</v>
      </c>
    </row>
    <row r="111" spans="1:19" ht="14.1" customHeight="1" x14ac:dyDescent="0.25">
      <c r="A111" s="61">
        <v>8</v>
      </c>
      <c r="B111" s="95" t="s">
        <v>8</v>
      </c>
      <c r="C111" s="96" t="s">
        <v>149</v>
      </c>
      <c r="D111" s="71" t="s">
        <v>235</v>
      </c>
      <c r="E111" s="16"/>
      <c r="F111" s="107">
        <v>15000000</v>
      </c>
      <c r="G111" s="16" t="s">
        <v>217</v>
      </c>
      <c r="H111" s="65">
        <v>6</v>
      </c>
      <c r="I111" s="14"/>
      <c r="J111" s="99">
        <v>15</v>
      </c>
      <c r="K111" s="16"/>
      <c r="L111" s="16"/>
      <c r="M111" s="154"/>
      <c r="N111" s="154"/>
      <c r="O111" s="155"/>
      <c r="P111" s="154"/>
      <c r="Q111" s="154"/>
      <c r="R111" s="155"/>
      <c r="S111" s="19" t="s">
        <v>115</v>
      </c>
    </row>
    <row r="112" spans="1:19" ht="14.1" customHeight="1" x14ac:dyDescent="0.25">
      <c r="A112" s="61">
        <v>9</v>
      </c>
      <c r="B112" s="95" t="s">
        <v>8</v>
      </c>
      <c r="C112" s="96" t="s">
        <v>150</v>
      </c>
      <c r="D112" s="71" t="s">
        <v>236</v>
      </c>
      <c r="E112" s="16"/>
      <c r="F112" s="107">
        <v>15000000</v>
      </c>
      <c r="G112" s="16" t="s">
        <v>217</v>
      </c>
      <c r="H112" s="65">
        <v>1</v>
      </c>
      <c r="I112" s="14"/>
      <c r="J112" s="99">
        <v>14</v>
      </c>
      <c r="K112" s="16"/>
      <c r="L112" s="16"/>
      <c r="M112" s="154"/>
      <c r="N112" s="154"/>
      <c r="O112" s="155"/>
      <c r="P112" s="154"/>
      <c r="Q112" s="154"/>
      <c r="R112" s="155"/>
      <c r="S112" s="19" t="s">
        <v>115</v>
      </c>
    </row>
    <row r="113" spans="1:19" ht="14.1" customHeight="1" x14ac:dyDescent="0.25">
      <c r="A113" s="61">
        <v>10</v>
      </c>
      <c r="B113" s="95" t="s">
        <v>8</v>
      </c>
      <c r="C113" s="96" t="s">
        <v>151</v>
      </c>
      <c r="D113" s="71" t="s">
        <v>237</v>
      </c>
      <c r="E113" s="25">
        <v>37438</v>
      </c>
      <c r="F113" s="107">
        <v>15000000</v>
      </c>
      <c r="G113" s="16" t="s">
        <v>217</v>
      </c>
      <c r="H113" s="65">
        <v>13</v>
      </c>
      <c r="I113" s="14"/>
      <c r="J113" s="99">
        <v>15</v>
      </c>
      <c r="K113" s="16"/>
      <c r="L113" s="16"/>
      <c r="M113" s="154"/>
      <c r="N113" s="154"/>
      <c r="O113" s="155"/>
      <c r="P113" s="154"/>
      <c r="Q113" s="154"/>
      <c r="R113" s="155"/>
      <c r="S113" s="19" t="s">
        <v>115</v>
      </c>
    </row>
    <row r="114" spans="1:19" ht="14.1" customHeight="1" x14ac:dyDescent="0.25">
      <c r="A114" s="61">
        <v>11</v>
      </c>
      <c r="B114" s="62" t="s">
        <v>83</v>
      </c>
      <c r="C114" s="15" t="s">
        <v>152</v>
      </c>
      <c r="D114" s="71" t="s">
        <v>153</v>
      </c>
      <c r="E114" s="25">
        <v>29312</v>
      </c>
      <c r="F114" s="107">
        <v>15000000</v>
      </c>
      <c r="G114" s="53" t="s">
        <v>218</v>
      </c>
      <c r="H114" s="100"/>
      <c r="I114" s="14"/>
      <c r="J114" s="99"/>
      <c r="K114" s="16">
        <v>39.200000000000003</v>
      </c>
      <c r="L114" s="16"/>
      <c r="M114" s="154"/>
      <c r="N114" s="154"/>
      <c r="O114" s="155"/>
      <c r="P114" s="154"/>
      <c r="Q114" s="154"/>
      <c r="R114" s="155"/>
      <c r="S114" s="19" t="s">
        <v>115</v>
      </c>
    </row>
    <row r="115" spans="1:19" ht="14.1" customHeight="1" x14ac:dyDescent="0.25">
      <c r="A115" s="61">
        <v>12</v>
      </c>
      <c r="B115" s="62" t="s">
        <v>83</v>
      </c>
      <c r="C115" s="15" t="s">
        <v>171</v>
      </c>
      <c r="D115" s="71" t="s">
        <v>154</v>
      </c>
      <c r="E115" s="25"/>
      <c r="F115" s="107">
        <v>15000000</v>
      </c>
      <c r="G115" s="53" t="s">
        <v>218</v>
      </c>
      <c r="H115" s="100"/>
      <c r="I115" s="14"/>
      <c r="J115" s="99"/>
      <c r="K115" s="16"/>
      <c r="L115" s="16"/>
      <c r="M115" s="154"/>
      <c r="N115" s="154"/>
      <c r="O115" s="155"/>
      <c r="P115" s="154"/>
      <c r="Q115" s="154"/>
      <c r="R115" s="155"/>
      <c r="S115" s="19" t="s">
        <v>115</v>
      </c>
    </row>
    <row r="116" spans="1:19" ht="14.1" customHeight="1" x14ac:dyDescent="0.25">
      <c r="A116" s="61">
        <v>13</v>
      </c>
      <c r="B116" s="101" t="s">
        <v>85</v>
      </c>
      <c r="C116" s="24" t="s">
        <v>155</v>
      </c>
      <c r="D116" s="16" t="s">
        <v>156</v>
      </c>
      <c r="E116" s="25">
        <v>31837</v>
      </c>
      <c r="F116" s="107">
        <v>15000000</v>
      </c>
      <c r="G116" s="53" t="s">
        <v>218</v>
      </c>
      <c r="H116" s="82">
        <v>1</v>
      </c>
      <c r="I116" s="14"/>
      <c r="J116" s="16"/>
      <c r="K116" s="16">
        <v>35</v>
      </c>
      <c r="L116" s="16"/>
      <c r="M116" s="154"/>
      <c r="N116" s="154"/>
      <c r="O116" s="155"/>
      <c r="P116" s="154"/>
      <c r="Q116" s="154"/>
      <c r="R116" s="155"/>
      <c r="S116" s="19" t="s">
        <v>115</v>
      </c>
    </row>
    <row r="117" spans="1:19" ht="14.1" customHeight="1" x14ac:dyDescent="0.25"/>
    <row r="118" spans="1:19" ht="14.1" customHeight="1" x14ac:dyDescent="0.25">
      <c r="A118" s="158" t="s">
        <v>291</v>
      </c>
      <c r="B118" s="112" t="s">
        <v>170</v>
      </c>
    </row>
    <row r="119" spans="1:19" s="60" customFormat="1" ht="14.1" customHeight="1" x14ac:dyDescent="0.25">
      <c r="A119" s="159" t="s">
        <v>288</v>
      </c>
      <c r="B119" s="55" t="s">
        <v>0</v>
      </c>
      <c r="C119" s="55" t="s">
        <v>1</v>
      </c>
      <c r="D119" s="55" t="s">
        <v>2</v>
      </c>
      <c r="E119" s="55" t="s">
        <v>3</v>
      </c>
      <c r="F119" s="59" t="s">
        <v>223</v>
      </c>
      <c r="G119" s="59" t="s">
        <v>4</v>
      </c>
      <c r="H119" s="50" t="s">
        <v>5</v>
      </c>
      <c r="I119" s="55" t="s">
        <v>6</v>
      </c>
      <c r="J119" s="55" t="s">
        <v>221</v>
      </c>
      <c r="K119" s="55" t="s">
        <v>55</v>
      </c>
      <c r="L119" s="55" t="s">
        <v>7</v>
      </c>
      <c r="M119" s="50" t="s">
        <v>220</v>
      </c>
      <c r="N119" s="55" t="s">
        <v>59</v>
      </c>
      <c r="O119" s="55" t="s">
        <v>60</v>
      </c>
      <c r="P119" s="55" t="s">
        <v>61</v>
      </c>
      <c r="Q119" s="55" t="s">
        <v>62</v>
      </c>
      <c r="R119" s="55" t="s">
        <v>63</v>
      </c>
      <c r="S119" s="59" t="s">
        <v>219</v>
      </c>
    </row>
    <row r="120" spans="1:19" ht="14.1" customHeight="1" x14ac:dyDescent="0.25">
      <c r="A120" s="61">
        <v>1</v>
      </c>
      <c r="B120" s="95" t="s">
        <v>8</v>
      </c>
      <c r="C120" s="102" t="s">
        <v>100</v>
      </c>
      <c r="D120" s="71" t="s">
        <v>238</v>
      </c>
      <c r="E120" s="64">
        <v>39356</v>
      </c>
      <c r="F120" s="107">
        <v>15000000</v>
      </c>
      <c r="G120" s="16" t="s">
        <v>217</v>
      </c>
      <c r="H120" s="77">
        <v>6</v>
      </c>
      <c r="I120" s="83"/>
      <c r="J120" s="61">
        <v>17</v>
      </c>
      <c r="K120" s="16"/>
      <c r="L120" s="19"/>
      <c r="M120" s="154"/>
      <c r="N120" s="154"/>
      <c r="O120" s="155"/>
      <c r="P120" s="154"/>
      <c r="Q120" s="154"/>
      <c r="R120" s="155"/>
      <c r="S120" s="19" t="s">
        <v>115</v>
      </c>
    </row>
    <row r="121" spans="1:19" ht="14.1" customHeight="1" x14ac:dyDescent="0.25">
      <c r="A121" s="61">
        <v>2</v>
      </c>
      <c r="B121" s="95" t="s">
        <v>8</v>
      </c>
      <c r="C121" s="102" t="s">
        <v>159</v>
      </c>
      <c r="D121" s="71" t="s">
        <v>239</v>
      </c>
      <c r="E121" s="64">
        <v>38047</v>
      </c>
      <c r="F121" s="107">
        <v>15000000</v>
      </c>
      <c r="G121" s="16" t="s">
        <v>217</v>
      </c>
      <c r="H121" s="77" t="s">
        <v>30</v>
      </c>
      <c r="I121" s="83"/>
      <c r="J121" s="61">
        <v>14</v>
      </c>
      <c r="K121" s="16"/>
      <c r="L121" s="19"/>
      <c r="M121" s="154"/>
      <c r="N121" s="154"/>
      <c r="O121" s="155"/>
      <c r="P121" s="154"/>
      <c r="Q121" s="154"/>
      <c r="R121" s="155"/>
      <c r="S121" s="19" t="s">
        <v>115</v>
      </c>
    </row>
    <row r="122" spans="1:19" ht="14.1" customHeight="1" x14ac:dyDescent="0.25">
      <c r="A122" s="61">
        <v>3</v>
      </c>
      <c r="B122" s="95" t="s">
        <v>8</v>
      </c>
      <c r="C122" s="102" t="s">
        <v>18</v>
      </c>
      <c r="D122" s="71" t="s">
        <v>240</v>
      </c>
      <c r="E122" s="64">
        <v>38749</v>
      </c>
      <c r="F122" s="107">
        <v>15000000</v>
      </c>
      <c r="G122" s="16" t="s">
        <v>217</v>
      </c>
      <c r="H122" s="77" t="s">
        <v>30</v>
      </c>
      <c r="I122" s="83"/>
      <c r="J122" s="61">
        <v>13</v>
      </c>
      <c r="K122" s="16"/>
      <c r="L122" s="19"/>
      <c r="M122" s="154"/>
      <c r="N122" s="154"/>
      <c r="O122" s="155"/>
      <c r="P122" s="154"/>
      <c r="Q122" s="154"/>
      <c r="R122" s="155"/>
      <c r="S122" s="19" t="s">
        <v>115</v>
      </c>
    </row>
    <row r="123" spans="1:19" ht="14.1" customHeight="1" x14ac:dyDescent="0.25">
      <c r="A123" s="61">
        <v>4</v>
      </c>
      <c r="B123" s="95" t="s">
        <v>8</v>
      </c>
      <c r="C123" s="102" t="s">
        <v>160</v>
      </c>
      <c r="D123" s="71" t="s">
        <v>242</v>
      </c>
      <c r="E123" s="64">
        <v>38322</v>
      </c>
      <c r="F123" s="107">
        <v>15000000</v>
      </c>
      <c r="G123" s="16" t="s">
        <v>217</v>
      </c>
      <c r="H123" s="77">
        <v>2</v>
      </c>
      <c r="I123" s="83"/>
      <c r="J123" s="61">
        <v>17</v>
      </c>
      <c r="K123" s="16"/>
      <c r="L123" s="19"/>
      <c r="M123" s="154"/>
      <c r="N123" s="154"/>
      <c r="O123" s="155"/>
      <c r="P123" s="154"/>
      <c r="Q123" s="154"/>
      <c r="R123" s="155"/>
      <c r="S123" s="19" t="s">
        <v>115</v>
      </c>
    </row>
    <row r="124" spans="1:19" ht="14.1" customHeight="1" x14ac:dyDescent="0.25">
      <c r="A124" s="61">
        <v>5</v>
      </c>
      <c r="B124" s="95" t="s">
        <v>8</v>
      </c>
      <c r="C124" s="102" t="s">
        <v>11</v>
      </c>
      <c r="D124" s="71" t="s">
        <v>241</v>
      </c>
      <c r="E124" s="64">
        <v>38108</v>
      </c>
      <c r="F124" s="107">
        <v>15000000</v>
      </c>
      <c r="G124" s="16" t="s">
        <v>217</v>
      </c>
      <c r="H124" s="77" t="s">
        <v>30</v>
      </c>
      <c r="I124" s="83"/>
      <c r="J124" s="61">
        <v>14</v>
      </c>
      <c r="K124" s="16"/>
      <c r="L124" s="19"/>
      <c r="M124" s="154"/>
      <c r="N124" s="154"/>
      <c r="O124" s="155"/>
      <c r="P124" s="154"/>
      <c r="Q124" s="154"/>
      <c r="R124" s="155"/>
      <c r="S124" s="19" t="s">
        <v>115</v>
      </c>
    </row>
    <row r="125" spans="1:19" ht="14.1" customHeight="1" x14ac:dyDescent="0.25">
      <c r="A125" s="61">
        <v>6</v>
      </c>
      <c r="B125" s="95" t="s">
        <v>8</v>
      </c>
      <c r="C125" s="102" t="s">
        <v>18</v>
      </c>
      <c r="D125" s="71" t="s">
        <v>243</v>
      </c>
      <c r="E125" s="64">
        <v>38749</v>
      </c>
      <c r="F125" s="107">
        <v>15000000</v>
      </c>
      <c r="G125" s="16" t="s">
        <v>217</v>
      </c>
      <c r="H125" s="77" t="s">
        <v>30</v>
      </c>
      <c r="I125" s="83"/>
      <c r="J125" s="61">
        <v>13</v>
      </c>
      <c r="K125" s="16"/>
      <c r="L125" s="19"/>
      <c r="M125" s="154"/>
      <c r="N125" s="154"/>
      <c r="O125" s="155"/>
      <c r="P125" s="154"/>
      <c r="Q125" s="154"/>
      <c r="R125" s="155"/>
      <c r="S125" s="19" t="s">
        <v>115</v>
      </c>
    </row>
    <row r="126" spans="1:19" ht="14.1" customHeight="1" x14ac:dyDescent="0.25">
      <c r="A126" s="61">
        <v>7</v>
      </c>
      <c r="B126" s="95" t="s">
        <v>161</v>
      </c>
      <c r="C126" s="102" t="s">
        <v>53</v>
      </c>
      <c r="D126" s="71" t="s">
        <v>162</v>
      </c>
      <c r="E126" s="64">
        <v>32690</v>
      </c>
      <c r="F126" s="107">
        <v>15000000</v>
      </c>
      <c r="G126" s="53" t="s">
        <v>218</v>
      </c>
      <c r="H126" s="103">
        <v>4</v>
      </c>
      <c r="I126" s="83"/>
      <c r="J126" s="61"/>
      <c r="K126" s="16">
        <v>26</v>
      </c>
      <c r="L126" s="19"/>
      <c r="M126" s="154"/>
      <c r="N126" s="154"/>
      <c r="O126" s="155"/>
      <c r="P126" s="154"/>
      <c r="Q126" s="154"/>
      <c r="R126" s="155"/>
      <c r="S126" s="19" t="s">
        <v>115</v>
      </c>
    </row>
    <row r="127" spans="1:19" ht="14.1" customHeight="1" x14ac:dyDescent="0.25">
      <c r="A127" s="61">
        <v>8</v>
      </c>
      <c r="B127" s="95" t="s">
        <v>85</v>
      </c>
      <c r="C127" s="102" t="s">
        <v>163</v>
      </c>
      <c r="D127" s="71" t="s">
        <v>244</v>
      </c>
      <c r="E127" s="64">
        <v>36342</v>
      </c>
      <c r="F127" s="107">
        <v>15000000</v>
      </c>
      <c r="G127" s="53" t="s">
        <v>218</v>
      </c>
      <c r="H127" s="103">
        <v>4</v>
      </c>
      <c r="I127" s="83"/>
      <c r="J127" s="99"/>
      <c r="K127" s="16">
        <v>24</v>
      </c>
      <c r="L127" s="19"/>
      <c r="M127" s="154"/>
      <c r="N127" s="154"/>
      <c r="O127" s="155"/>
      <c r="P127" s="154"/>
      <c r="Q127" s="154"/>
      <c r="R127" s="155"/>
      <c r="S127" s="19" t="s">
        <v>115</v>
      </c>
    </row>
    <row r="128" spans="1:19" ht="14.1" customHeight="1" x14ac:dyDescent="0.25">
      <c r="A128" s="61">
        <v>9</v>
      </c>
      <c r="B128" s="95" t="s">
        <v>85</v>
      </c>
      <c r="C128" s="102" t="s">
        <v>164</v>
      </c>
      <c r="D128" s="71" t="s">
        <v>245</v>
      </c>
      <c r="E128" s="64">
        <v>32082</v>
      </c>
      <c r="F128" s="107">
        <v>15000000</v>
      </c>
      <c r="G128" s="53" t="s">
        <v>218</v>
      </c>
      <c r="H128" s="103">
        <v>8</v>
      </c>
      <c r="I128" s="83"/>
      <c r="J128" s="99"/>
      <c r="K128" s="16">
        <v>35</v>
      </c>
      <c r="L128" s="19"/>
      <c r="M128" s="154"/>
      <c r="N128" s="154"/>
      <c r="O128" s="155"/>
      <c r="P128" s="154"/>
      <c r="Q128" s="154"/>
      <c r="R128" s="155"/>
      <c r="S128" s="19" t="s">
        <v>115</v>
      </c>
    </row>
    <row r="129" spans="1:19" ht="14.1" customHeight="1" x14ac:dyDescent="0.25">
      <c r="A129" s="61">
        <v>10</v>
      </c>
      <c r="B129" s="62" t="s">
        <v>58</v>
      </c>
      <c r="C129" s="24" t="s">
        <v>165</v>
      </c>
      <c r="D129" s="71" t="s">
        <v>166</v>
      </c>
      <c r="E129" s="64">
        <v>36251</v>
      </c>
      <c r="F129" s="107">
        <v>15000000</v>
      </c>
      <c r="G129" s="53" t="s">
        <v>218</v>
      </c>
      <c r="H129" s="103"/>
      <c r="I129" s="83"/>
      <c r="J129" s="99"/>
      <c r="K129" s="16">
        <v>12</v>
      </c>
      <c r="L129" s="19"/>
      <c r="M129" s="154"/>
      <c r="N129" s="154"/>
      <c r="O129" s="155"/>
      <c r="P129" s="154"/>
      <c r="Q129" s="154"/>
      <c r="R129" s="155"/>
      <c r="S129" s="19" t="s">
        <v>115</v>
      </c>
    </row>
    <row r="130" spans="1:19" ht="14.1" customHeight="1" x14ac:dyDescent="0.25">
      <c r="A130" s="61">
        <v>11</v>
      </c>
      <c r="B130" s="62" t="s">
        <v>58</v>
      </c>
      <c r="C130" s="24" t="s">
        <v>172</v>
      </c>
      <c r="D130" s="71" t="s">
        <v>246</v>
      </c>
      <c r="E130" s="64">
        <v>34639</v>
      </c>
      <c r="F130" s="107">
        <v>15000000</v>
      </c>
      <c r="G130" s="53" t="s">
        <v>218</v>
      </c>
      <c r="H130" s="77"/>
      <c r="I130" s="83"/>
      <c r="J130" s="99"/>
      <c r="K130" s="16">
        <v>81</v>
      </c>
      <c r="L130" s="19"/>
      <c r="M130" s="154"/>
      <c r="N130" s="154"/>
      <c r="O130" s="155"/>
      <c r="P130" s="154"/>
      <c r="Q130" s="154"/>
      <c r="R130" s="155"/>
      <c r="S130" s="19" t="s">
        <v>115</v>
      </c>
    </row>
    <row r="131" spans="1:19" ht="14.1" customHeight="1" x14ac:dyDescent="0.25">
      <c r="A131" s="61">
        <v>12</v>
      </c>
      <c r="B131" s="101" t="s">
        <v>88</v>
      </c>
      <c r="C131" s="24" t="s">
        <v>21</v>
      </c>
      <c r="D131" s="71" t="s">
        <v>247</v>
      </c>
      <c r="E131" s="64">
        <v>35309</v>
      </c>
      <c r="F131" s="107">
        <v>15000000</v>
      </c>
      <c r="G131" s="53" t="s">
        <v>218</v>
      </c>
      <c r="H131" s="77">
        <v>5</v>
      </c>
      <c r="I131" s="83"/>
      <c r="J131" s="99"/>
      <c r="K131" s="16"/>
      <c r="L131" s="19">
        <v>218</v>
      </c>
      <c r="M131" s="154"/>
      <c r="N131" s="154"/>
      <c r="O131" s="155"/>
      <c r="P131" s="154"/>
      <c r="Q131" s="154"/>
      <c r="R131" s="155"/>
      <c r="S131" s="19" t="s">
        <v>115</v>
      </c>
    </row>
    <row r="132" spans="1:19" ht="14.1" customHeight="1" x14ac:dyDescent="0.25">
      <c r="A132" s="61">
        <v>13</v>
      </c>
      <c r="B132" s="62" t="s">
        <v>58</v>
      </c>
      <c r="C132" s="24" t="s">
        <v>167</v>
      </c>
      <c r="D132" s="71" t="s">
        <v>248</v>
      </c>
      <c r="E132" s="64">
        <v>38565</v>
      </c>
      <c r="F132" s="107">
        <v>15000000</v>
      </c>
      <c r="G132" s="53" t="s">
        <v>218</v>
      </c>
      <c r="H132" s="77"/>
      <c r="I132" s="83"/>
      <c r="J132" s="99"/>
      <c r="K132" s="16">
        <v>15</v>
      </c>
      <c r="L132" s="19"/>
      <c r="M132" s="154"/>
      <c r="N132" s="154"/>
      <c r="O132" s="155"/>
      <c r="P132" s="154"/>
      <c r="Q132" s="154"/>
      <c r="R132" s="155"/>
      <c r="S132" s="19" t="s">
        <v>115</v>
      </c>
    </row>
    <row r="133" spans="1:19" ht="14.1" customHeight="1" x14ac:dyDescent="0.25">
      <c r="A133" s="61">
        <v>14</v>
      </c>
      <c r="B133" s="101" t="s">
        <v>85</v>
      </c>
      <c r="C133" s="24" t="s">
        <v>53</v>
      </c>
      <c r="D133" s="71" t="s">
        <v>168</v>
      </c>
      <c r="E133" s="64">
        <v>37653</v>
      </c>
      <c r="F133" s="107">
        <v>15000000</v>
      </c>
      <c r="G133" s="53" t="s">
        <v>218</v>
      </c>
      <c r="H133" s="77">
        <v>7</v>
      </c>
      <c r="I133" s="83"/>
      <c r="J133" s="99"/>
      <c r="K133" s="16">
        <v>35</v>
      </c>
      <c r="L133" s="19"/>
      <c r="M133" s="154"/>
      <c r="N133" s="154"/>
      <c r="O133" s="155"/>
      <c r="P133" s="154"/>
      <c r="Q133" s="154"/>
      <c r="R133" s="155"/>
      <c r="S133" s="19" t="s">
        <v>115</v>
      </c>
    </row>
    <row r="134" spans="1:19" ht="14.1" customHeight="1" x14ac:dyDescent="0.25">
      <c r="A134" s="61">
        <v>15</v>
      </c>
      <c r="B134" s="101" t="s">
        <v>85</v>
      </c>
      <c r="C134" s="24" t="s">
        <v>169</v>
      </c>
      <c r="D134" s="71" t="s">
        <v>249</v>
      </c>
      <c r="E134" s="64">
        <v>40269</v>
      </c>
      <c r="F134" s="107">
        <v>15000000</v>
      </c>
      <c r="G134" s="53" t="s">
        <v>218</v>
      </c>
      <c r="H134" s="103">
        <v>8</v>
      </c>
      <c r="I134" s="83"/>
      <c r="J134" s="16"/>
      <c r="K134" s="16">
        <v>35</v>
      </c>
      <c r="L134" s="19"/>
      <c r="M134" s="154"/>
      <c r="N134" s="154"/>
      <c r="O134" s="155"/>
      <c r="P134" s="154"/>
      <c r="Q134" s="154"/>
      <c r="R134" s="155"/>
      <c r="S134" s="19" t="s">
        <v>115</v>
      </c>
    </row>
    <row r="135" spans="1:19" ht="14.1" customHeight="1" x14ac:dyDescent="0.25">
      <c r="A135" s="45"/>
      <c r="B135" s="104"/>
      <c r="C135" s="89"/>
      <c r="D135" s="41"/>
      <c r="E135" s="105"/>
      <c r="F135" s="44"/>
      <c r="G135" s="44"/>
      <c r="H135" s="106"/>
      <c r="I135" s="46"/>
      <c r="J135" s="44"/>
      <c r="K135" s="44"/>
      <c r="L135" s="45"/>
      <c r="M135" s="45"/>
      <c r="N135" s="45"/>
      <c r="O135" s="45"/>
      <c r="P135" s="45"/>
      <c r="Q135" s="45"/>
      <c r="R135" s="45"/>
      <c r="S135" s="45"/>
    </row>
    <row r="136" spans="1:19" ht="14.1" customHeight="1" x14ac:dyDescent="0.25">
      <c r="A136" s="158" t="s">
        <v>292</v>
      </c>
      <c r="B136" s="144" t="s">
        <v>177</v>
      </c>
      <c r="C136" s="89"/>
    </row>
    <row r="137" spans="1:19" ht="14.1" customHeight="1" x14ac:dyDescent="0.25">
      <c r="A137" s="159" t="s">
        <v>288</v>
      </c>
      <c r="B137" s="55" t="s">
        <v>0</v>
      </c>
      <c r="C137" s="55" t="s">
        <v>1</v>
      </c>
      <c r="D137" s="55" t="s">
        <v>2</v>
      </c>
      <c r="E137" s="55" t="s">
        <v>3</v>
      </c>
      <c r="F137" s="59" t="s">
        <v>223</v>
      </c>
      <c r="G137" s="59" t="s">
        <v>4</v>
      </c>
      <c r="H137" s="50" t="s">
        <v>5</v>
      </c>
      <c r="I137" s="55" t="s">
        <v>6</v>
      </c>
      <c r="J137" s="55" t="s">
        <v>221</v>
      </c>
      <c r="K137" s="55" t="s">
        <v>55</v>
      </c>
      <c r="L137" s="55" t="s">
        <v>7</v>
      </c>
      <c r="M137" s="50" t="s">
        <v>220</v>
      </c>
      <c r="N137" s="55" t="s">
        <v>59</v>
      </c>
      <c r="O137" s="55" t="s">
        <v>60</v>
      </c>
      <c r="P137" s="55" t="s">
        <v>61</v>
      </c>
      <c r="Q137" s="55" t="s">
        <v>62</v>
      </c>
      <c r="R137" s="55" t="s">
        <v>63</v>
      </c>
      <c r="S137" s="59" t="s">
        <v>219</v>
      </c>
    </row>
    <row r="138" spans="1:19" ht="14.1" customHeight="1" x14ac:dyDescent="0.25">
      <c r="A138" s="115">
        <v>1</v>
      </c>
      <c r="B138" s="122" t="s">
        <v>193</v>
      </c>
      <c r="C138" s="123" t="s">
        <v>178</v>
      </c>
      <c r="D138" s="118" t="s">
        <v>179</v>
      </c>
      <c r="E138" s="119">
        <v>43101</v>
      </c>
      <c r="F138" s="107">
        <v>15000000</v>
      </c>
      <c r="G138" s="53" t="s">
        <v>218</v>
      </c>
      <c r="H138" s="53">
        <v>1</v>
      </c>
      <c r="I138" s="53" t="s">
        <v>180</v>
      </c>
      <c r="J138" s="118"/>
      <c r="K138" s="130">
        <v>75</v>
      </c>
      <c r="L138" s="131"/>
      <c r="M138" s="154"/>
      <c r="N138" s="154"/>
      <c r="O138" s="155"/>
      <c r="P138" s="154"/>
      <c r="Q138" s="154"/>
      <c r="R138" s="155"/>
      <c r="S138" s="130" t="s">
        <v>115</v>
      </c>
    </row>
    <row r="139" spans="1:19" ht="14.1" customHeight="1" x14ac:dyDescent="0.25">
      <c r="A139" s="16">
        <v>2</v>
      </c>
      <c r="B139" s="116" t="s">
        <v>8</v>
      </c>
      <c r="C139" s="117" t="s">
        <v>100</v>
      </c>
      <c r="D139" s="118" t="s">
        <v>184</v>
      </c>
      <c r="E139" s="119">
        <v>39417</v>
      </c>
      <c r="F139" s="107">
        <v>15000000</v>
      </c>
      <c r="G139" s="16" t="s">
        <v>217</v>
      </c>
      <c r="H139" s="53">
        <v>1</v>
      </c>
      <c r="I139" s="53" t="s">
        <v>181</v>
      </c>
      <c r="J139" s="129">
        <v>17</v>
      </c>
      <c r="K139" s="53"/>
      <c r="L139" s="117"/>
      <c r="M139" s="154"/>
      <c r="N139" s="154"/>
      <c r="O139" s="155"/>
      <c r="P139" s="154"/>
      <c r="Q139" s="154"/>
      <c r="R139" s="155"/>
      <c r="S139" s="53" t="s">
        <v>115</v>
      </c>
    </row>
    <row r="140" spans="1:19" ht="14.1" customHeight="1" x14ac:dyDescent="0.25">
      <c r="A140" s="16">
        <v>3</v>
      </c>
      <c r="B140" s="121" t="s">
        <v>58</v>
      </c>
      <c r="C140" s="117" t="s">
        <v>203</v>
      </c>
      <c r="D140" s="118" t="s">
        <v>204</v>
      </c>
      <c r="E140" s="119">
        <v>42064</v>
      </c>
      <c r="F140" s="107">
        <v>15000000</v>
      </c>
      <c r="G140" s="53" t="s">
        <v>218</v>
      </c>
      <c r="H140" s="53"/>
      <c r="I140" s="53"/>
      <c r="J140" s="129"/>
      <c r="K140" s="53">
        <v>16</v>
      </c>
      <c r="L140" s="117"/>
      <c r="M140" s="154"/>
      <c r="N140" s="154"/>
      <c r="O140" s="155"/>
      <c r="P140" s="154"/>
      <c r="Q140" s="154"/>
      <c r="R140" s="155"/>
      <c r="S140" s="53" t="s">
        <v>115</v>
      </c>
    </row>
    <row r="141" spans="1:19" ht="14.1" customHeight="1" x14ac:dyDescent="0.25">
      <c r="A141" s="16">
        <v>4</v>
      </c>
      <c r="B141" s="122" t="s">
        <v>20</v>
      </c>
      <c r="C141" s="117" t="s">
        <v>201</v>
      </c>
      <c r="D141" s="118" t="s">
        <v>202</v>
      </c>
      <c r="E141" s="119">
        <v>34121</v>
      </c>
      <c r="F141" s="107">
        <v>15000000</v>
      </c>
      <c r="G141" s="53" t="s">
        <v>218</v>
      </c>
      <c r="H141" s="53">
        <v>2</v>
      </c>
      <c r="I141" s="53" t="s">
        <v>182</v>
      </c>
      <c r="J141" s="120"/>
      <c r="K141" s="53"/>
      <c r="L141" s="53">
        <v>200</v>
      </c>
      <c r="M141" s="154"/>
      <c r="N141" s="154"/>
      <c r="O141" s="155"/>
      <c r="P141" s="154"/>
      <c r="Q141" s="154"/>
      <c r="R141" s="155"/>
      <c r="S141" s="53" t="s">
        <v>115</v>
      </c>
    </row>
    <row r="142" spans="1:19" ht="14.1" customHeight="1" x14ac:dyDescent="0.25">
      <c r="A142" s="16">
        <v>5</v>
      </c>
      <c r="B142" s="122" t="s">
        <v>193</v>
      </c>
      <c r="C142" s="123" t="s">
        <v>198</v>
      </c>
      <c r="D142" s="118" t="s">
        <v>199</v>
      </c>
      <c r="E142" s="119">
        <v>32417</v>
      </c>
      <c r="F142" s="107">
        <v>15000000</v>
      </c>
      <c r="G142" s="53" t="s">
        <v>218</v>
      </c>
      <c r="H142" s="53">
        <v>1</v>
      </c>
      <c r="I142" s="53" t="s">
        <v>180</v>
      </c>
      <c r="J142" s="120"/>
      <c r="K142" s="53">
        <v>16</v>
      </c>
      <c r="L142" s="117"/>
      <c r="M142" s="154"/>
      <c r="N142" s="154"/>
      <c r="O142" s="155"/>
      <c r="P142" s="154"/>
      <c r="Q142" s="154"/>
      <c r="R142" s="155"/>
      <c r="S142" s="53" t="s">
        <v>115</v>
      </c>
    </row>
    <row r="143" spans="1:19" ht="14.1" customHeight="1" x14ac:dyDescent="0.25">
      <c r="A143" s="16">
        <v>6</v>
      </c>
      <c r="B143" s="116" t="s">
        <v>215</v>
      </c>
      <c r="C143" s="124" t="s">
        <v>16</v>
      </c>
      <c r="D143" s="125" t="s">
        <v>213</v>
      </c>
      <c r="E143" s="126" t="s">
        <v>214</v>
      </c>
      <c r="F143" s="107">
        <v>15000000</v>
      </c>
      <c r="G143" s="53" t="s">
        <v>218</v>
      </c>
      <c r="H143" s="127"/>
      <c r="I143" s="128" t="s">
        <v>180</v>
      </c>
      <c r="J143" s="127"/>
      <c r="K143" s="117"/>
      <c r="L143" s="117"/>
      <c r="M143" s="154"/>
      <c r="N143" s="154"/>
      <c r="O143" s="155"/>
      <c r="P143" s="154"/>
      <c r="Q143" s="154"/>
      <c r="R143" s="155"/>
      <c r="S143" s="53" t="s">
        <v>115</v>
      </c>
    </row>
    <row r="144" spans="1:19" ht="14.1" customHeight="1" x14ac:dyDescent="0.25">
      <c r="A144" s="16">
        <v>7</v>
      </c>
      <c r="B144" s="122" t="s">
        <v>193</v>
      </c>
      <c r="C144" s="117" t="s">
        <v>196</v>
      </c>
      <c r="D144" s="118" t="s">
        <v>197</v>
      </c>
      <c r="E144" s="119">
        <v>29221</v>
      </c>
      <c r="F144" s="107">
        <v>15000000</v>
      </c>
      <c r="G144" s="53" t="s">
        <v>218</v>
      </c>
      <c r="H144" s="53">
        <v>1</v>
      </c>
      <c r="I144" s="53" t="s">
        <v>180</v>
      </c>
      <c r="J144" s="129"/>
      <c r="K144" s="53">
        <v>160</v>
      </c>
      <c r="L144" s="117"/>
      <c r="M144" s="154"/>
      <c r="N144" s="154"/>
      <c r="O144" s="155"/>
      <c r="P144" s="154"/>
      <c r="Q144" s="154"/>
      <c r="R144" s="155"/>
      <c r="S144" s="53" t="s">
        <v>115</v>
      </c>
    </row>
    <row r="145" spans="1:19" ht="14.1" customHeight="1" x14ac:dyDescent="0.25">
      <c r="A145" s="16">
        <v>8</v>
      </c>
      <c r="B145" s="116" t="s">
        <v>8</v>
      </c>
      <c r="C145" s="117" t="s">
        <v>100</v>
      </c>
      <c r="D145" s="118" t="s">
        <v>192</v>
      </c>
      <c r="E145" s="119">
        <v>39417</v>
      </c>
      <c r="F145" s="107">
        <v>15000000</v>
      </c>
      <c r="G145" s="16" t="s">
        <v>217</v>
      </c>
      <c r="H145" s="53">
        <v>1</v>
      </c>
      <c r="I145" s="53" t="s">
        <v>181</v>
      </c>
      <c r="J145" s="129">
        <v>17</v>
      </c>
      <c r="K145" s="53"/>
      <c r="L145" s="117"/>
      <c r="M145" s="154"/>
      <c r="N145" s="154"/>
      <c r="O145" s="155"/>
      <c r="P145" s="154"/>
      <c r="Q145" s="154"/>
      <c r="R145" s="155"/>
      <c r="S145" s="53" t="s">
        <v>115</v>
      </c>
    </row>
    <row r="146" spans="1:19" ht="14.1" customHeight="1" x14ac:dyDescent="0.25">
      <c r="A146" s="16">
        <v>9</v>
      </c>
      <c r="B146" s="122" t="s">
        <v>20</v>
      </c>
      <c r="C146" s="123" t="s">
        <v>89</v>
      </c>
      <c r="D146" s="118" t="s">
        <v>200</v>
      </c>
      <c r="E146" s="119">
        <v>36008</v>
      </c>
      <c r="F146" s="107">
        <v>15000000</v>
      </c>
      <c r="G146" s="53" t="s">
        <v>218</v>
      </c>
      <c r="H146" s="53">
        <v>1</v>
      </c>
      <c r="I146" s="53" t="s">
        <v>182</v>
      </c>
      <c r="J146" s="120"/>
      <c r="K146" s="53"/>
      <c r="L146" s="53">
        <v>218</v>
      </c>
      <c r="M146" s="154"/>
      <c r="N146" s="154"/>
      <c r="O146" s="155"/>
      <c r="P146" s="154"/>
      <c r="Q146" s="154"/>
      <c r="R146" s="155"/>
      <c r="S146" s="53" t="s">
        <v>115</v>
      </c>
    </row>
    <row r="147" spans="1:19" ht="14.1" customHeight="1" x14ac:dyDescent="0.25">
      <c r="A147" s="16">
        <v>10</v>
      </c>
      <c r="B147" s="116" t="s">
        <v>210</v>
      </c>
      <c r="C147" s="117" t="s">
        <v>211</v>
      </c>
      <c r="D147" s="118" t="s">
        <v>212</v>
      </c>
      <c r="E147" s="119">
        <v>35977</v>
      </c>
      <c r="F147" s="107">
        <v>15000000</v>
      </c>
      <c r="G147" s="53" t="s">
        <v>218</v>
      </c>
      <c r="H147" s="53"/>
      <c r="I147" s="53" t="s">
        <v>180</v>
      </c>
      <c r="J147" s="129"/>
      <c r="K147" s="53"/>
      <c r="L147" s="117"/>
      <c r="M147" s="154"/>
      <c r="N147" s="154"/>
      <c r="O147" s="155"/>
      <c r="P147" s="154"/>
      <c r="Q147" s="154"/>
      <c r="R147" s="155"/>
      <c r="S147" s="53" t="s">
        <v>115</v>
      </c>
    </row>
    <row r="148" spans="1:19" ht="14.1" customHeight="1" x14ac:dyDescent="0.25">
      <c r="A148" s="16">
        <v>11</v>
      </c>
      <c r="B148" s="122" t="s">
        <v>193</v>
      </c>
      <c r="C148" s="117" t="s">
        <v>194</v>
      </c>
      <c r="D148" s="118" t="s">
        <v>195</v>
      </c>
      <c r="E148" s="119">
        <v>37135</v>
      </c>
      <c r="F148" s="107">
        <v>15000000</v>
      </c>
      <c r="G148" s="53" t="s">
        <v>218</v>
      </c>
      <c r="H148" s="53">
        <v>1</v>
      </c>
      <c r="I148" s="53" t="s">
        <v>180</v>
      </c>
      <c r="J148" s="129"/>
      <c r="K148" s="53">
        <v>22</v>
      </c>
      <c r="L148" s="117"/>
      <c r="M148" s="154"/>
      <c r="N148" s="154"/>
      <c r="O148" s="155"/>
      <c r="P148" s="154"/>
      <c r="Q148" s="154"/>
      <c r="R148" s="155"/>
      <c r="S148" s="53" t="s">
        <v>115</v>
      </c>
    </row>
    <row r="149" spans="1:19" ht="14.1" customHeight="1" x14ac:dyDescent="0.25">
      <c r="A149" s="16">
        <v>12</v>
      </c>
      <c r="B149" s="121" t="s">
        <v>58</v>
      </c>
      <c r="C149" s="117" t="s">
        <v>206</v>
      </c>
      <c r="D149" s="118" t="s">
        <v>207</v>
      </c>
      <c r="E149" s="126" t="s">
        <v>208</v>
      </c>
      <c r="F149" s="107">
        <v>15000000</v>
      </c>
      <c r="G149" s="53" t="s">
        <v>218</v>
      </c>
      <c r="H149" s="53"/>
      <c r="I149" s="53"/>
      <c r="J149" s="129"/>
      <c r="K149" s="53">
        <v>22</v>
      </c>
      <c r="L149" s="117"/>
      <c r="M149" s="154"/>
      <c r="N149" s="154"/>
      <c r="O149" s="155"/>
      <c r="P149" s="154"/>
      <c r="Q149" s="154"/>
      <c r="R149" s="155"/>
      <c r="S149" s="53" t="s">
        <v>115</v>
      </c>
    </row>
    <row r="150" spans="1:19" ht="14.1" customHeight="1" x14ac:dyDescent="0.25">
      <c r="A150" s="20">
        <v>13</v>
      </c>
      <c r="B150" s="116" t="s">
        <v>8</v>
      </c>
      <c r="C150" s="117" t="s">
        <v>185</v>
      </c>
      <c r="D150" s="118" t="s">
        <v>186</v>
      </c>
      <c r="E150" s="119">
        <v>37196</v>
      </c>
      <c r="F150" s="107">
        <v>15000000</v>
      </c>
      <c r="G150" s="16" t="s">
        <v>217</v>
      </c>
      <c r="H150" s="53">
        <v>2</v>
      </c>
      <c r="I150" s="53" t="s">
        <v>182</v>
      </c>
      <c r="J150" s="129">
        <v>17</v>
      </c>
      <c r="K150" s="53"/>
      <c r="L150" s="117"/>
      <c r="M150" s="154"/>
      <c r="N150" s="154"/>
      <c r="O150" s="155"/>
      <c r="P150" s="154"/>
      <c r="Q150" s="154"/>
      <c r="R150" s="155"/>
      <c r="S150" s="53" t="s">
        <v>115</v>
      </c>
    </row>
    <row r="151" spans="1:19" ht="14.1" customHeight="1" x14ac:dyDescent="0.25">
      <c r="A151" s="20">
        <v>14</v>
      </c>
      <c r="B151" s="121" t="s">
        <v>58</v>
      </c>
      <c r="C151" s="117" t="s">
        <v>51</v>
      </c>
      <c r="D151" s="118" t="s">
        <v>205</v>
      </c>
      <c r="E151" s="126" t="s">
        <v>209</v>
      </c>
      <c r="F151" s="107">
        <v>15000000</v>
      </c>
      <c r="G151" s="53" t="s">
        <v>218</v>
      </c>
      <c r="H151" s="53"/>
      <c r="I151" s="53" t="s">
        <v>180</v>
      </c>
      <c r="J151" s="129">
        <v>68</v>
      </c>
      <c r="K151" s="53"/>
      <c r="L151" s="117"/>
      <c r="M151" s="154"/>
      <c r="N151" s="154"/>
      <c r="O151" s="155"/>
      <c r="P151" s="154"/>
      <c r="Q151" s="154"/>
      <c r="R151" s="155"/>
      <c r="S151" s="53" t="s">
        <v>115</v>
      </c>
    </row>
    <row r="152" spans="1:19" ht="14.1" customHeight="1" x14ac:dyDescent="0.25">
      <c r="A152" s="20">
        <v>15</v>
      </c>
      <c r="B152" s="122" t="s">
        <v>67</v>
      </c>
      <c r="C152" s="117" t="s">
        <v>18</v>
      </c>
      <c r="D152" s="118" t="s">
        <v>189</v>
      </c>
      <c r="E152" s="119">
        <v>37773</v>
      </c>
      <c r="F152" s="107">
        <v>15000000</v>
      </c>
      <c r="G152" s="16" t="s">
        <v>217</v>
      </c>
      <c r="H152" s="53">
        <v>1</v>
      </c>
      <c r="I152" s="53" t="s">
        <v>182</v>
      </c>
      <c r="J152" s="129">
        <v>13</v>
      </c>
      <c r="K152" s="53"/>
      <c r="L152" s="117"/>
      <c r="M152" s="154"/>
      <c r="N152" s="154"/>
      <c r="O152" s="155"/>
      <c r="P152" s="154"/>
      <c r="Q152" s="154"/>
      <c r="R152" s="155"/>
      <c r="S152" s="53" t="s">
        <v>115</v>
      </c>
    </row>
    <row r="153" spans="1:19" ht="14.1" customHeight="1" x14ac:dyDescent="0.25">
      <c r="A153" s="20">
        <v>16</v>
      </c>
      <c r="B153" s="122" t="s">
        <v>67</v>
      </c>
      <c r="C153" s="117" t="s">
        <v>11</v>
      </c>
      <c r="D153" s="118" t="s">
        <v>190</v>
      </c>
      <c r="E153" s="119">
        <v>37773</v>
      </c>
      <c r="F153" s="107">
        <v>15000000</v>
      </c>
      <c r="G153" s="16" t="s">
        <v>217</v>
      </c>
      <c r="H153" s="53">
        <v>1</v>
      </c>
      <c r="I153" s="53" t="s">
        <v>182</v>
      </c>
      <c r="J153" s="129">
        <v>14</v>
      </c>
      <c r="K153" s="53"/>
      <c r="L153" s="117"/>
      <c r="M153" s="154"/>
      <c r="N153" s="154"/>
      <c r="O153" s="155"/>
      <c r="P153" s="154"/>
      <c r="Q153" s="154"/>
      <c r="R153" s="155"/>
      <c r="S153" s="53" t="s">
        <v>115</v>
      </c>
    </row>
    <row r="154" spans="1:19" ht="14.1" customHeight="1" x14ac:dyDescent="0.25">
      <c r="A154" s="20">
        <v>17</v>
      </c>
      <c r="B154" s="122" t="s">
        <v>67</v>
      </c>
      <c r="C154" s="117" t="s">
        <v>18</v>
      </c>
      <c r="D154" s="118" t="s">
        <v>191</v>
      </c>
      <c r="E154" s="119">
        <v>37773</v>
      </c>
      <c r="F154" s="107">
        <v>15000000</v>
      </c>
      <c r="G154" s="16" t="s">
        <v>217</v>
      </c>
      <c r="H154" s="53">
        <v>1</v>
      </c>
      <c r="I154" s="53" t="s">
        <v>182</v>
      </c>
      <c r="J154" s="129">
        <v>13</v>
      </c>
      <c r="K154" s="53"/>
      <c r="L154" s="117"/>
      <c r="M154" s="154"/>
      <c r="N154" s="154"/>
      <c r="O154" s="155"/>
      <c r="P154" s="154"/>
      <c r="Q154" s="154"/>
      <c r="R154" s="155"/>
      <c r="S154" s="53" t="s">
        <v>115</v>
      </c>
    </row>
    <row r="155" spans="1:19" ht="14.1" customHeight="1" x14ac:dyDescent="0.25">
      <c r="A155" s="20">
        <v>18</v>
      </c>
      <c r="B155" s="116" t="s">
        <v>8</v>
      </c>
      <c r="C155" s="117" t="s">
        <v>187</v>
      </c>
      <c r="D155" s="118" t="s">
        <v>188</v>
      </c>
      <c r="E155" s="119">
        <v>37257</v>
      </c>
      <c r="F155" s="107">
        <v>15000000</v>
      </c>
      <c r="G155" s="16" t="s">
        <v>217</v>
      </c>
      <c r="H155" s="53">
        <v>8</v>
      </c>
      <c r="I155" s="53" t="s">
        <v>182</v>
      </c>
      <c r="J155" s="129">
        <v>13</v>
      </c>
      <c r="K155" s="53"/>
      <c r="L155" s="117"/>
      <c r="M155" s="154"/>
      <c r="N155" s="154"/>
      <c r="O155" s="155"/>
      <c r="P155" s="154"/>
      <c r="Q155" s="154"/>
      <c r="R155" s="155"/>
      <c r="S155" s="53" t="s">
        <v>115</v>
      </c>
    </row>
    <row r="156" spans="1:19" ht="14.1" customHeight="1" x14ac:dyDescent="0.25">
      <c r="A156" s="20">
        <v>19</v>
      </c>
      <c r="B156" s="122" t="s">
        <v>67</v>
      </c>
      <c r="C156" s="117" t="s">
        <v>11</v>
      </c>
      <c r="D156" s="118" t="s">
        <v>216</v>
      </c>
      <c r="E156" s="119"/>
      <c r="F156" s="107">
        <v>15000000</v>
      </c>
      <c r="G156" s="16" t="s">
        <v>217</v>
      </c>
      <c r="H156" s="53">
        <v>13</v>
      </c>
      <c r="I156" s="53"/>
      <c r="J156" s="129">
        <v>15</v>
      </c>
      <c r="K156" s="53"/>
      <c r="L156" s="117"/>
      <c r="M156" s="154"/>
      <c r="N156" s="154"/>
      <c r="O156" s="155"/>
      <c r="P156" s="154"/>
      <c r="Q156" s="154"/>
      <c r="R156" s="155"/>
      <c r="S156" s="53" t="s">
        <v>115</v>
      </c>
    </row>
    <row r="158" spans="1:19" ht="14.1" customHeight="1" x14ac:dyDescent="0.25">
      <c r="A158" s="158" t="s">
        <v>59</v>
      </c>
      <c r="B158" s="112" t="s">
        <v>176</v>
      </c>
    </row>
    <row r="159" spans="1:19" s="60" customFormat="1" ht="14.1" customHeight="1" x14ac:dyDescent="0.25">
      <c r="A159" s="159" t="s">
        <v>288</v>
      </c>
      <c r="B159" s="55" t="s">
        <v>0</v>
      </c>
      <c r="C159" s="55" t="s">
        <v>1</v>
      </c>
      <c r="D159" s="55" t="s">
        <v>2</v>
      </c>
      <c r="E159" s="55" t="s">
        <v>3</v>
      </c>
      <c r="F159" s="59" t="s">
        <v>223</v>
      </c>
      <c r="G159" s="59" t="s">
        <v>4</v>
      </c>
      <c r="H159" s="50" t="s">
        <v>5</v>
      </c>
      <c r="I159" s="55" t="s">
        <v>6</v>
      </c>
      <c r="J159" s="55" t="s">
        <v>221</v>
      </c>
      <c r="K159" s="55" t="s">
        <v>55</v>
      </c>
      <c r="L159" s="55" t="s">
        <v>7</v>
      </c>
      <c r="M159" s="50" t="s">
        <v>220</v>
      </c>
      <c r="N159" s="55" t="s">
        <v>59</v>
      </c>
      <c r="O159" s="55" t="s">
        <v>60</v>
      </c>
      <c r="P159" s="55" t="s">
        <v>61</v>
      </c>
      <c r="Q159" s="55" t="s">
        <v>62</v>
      </c>
      <c r="R159" s="55" t="s">
        <v>63</v>
      </c>
      <c r="S159" s="59" t="s">
        <v>219</v>
      </c>
    </row>
    <row r="160" spans="1:19" ht="14.1" customHeight="1" x14ac:dyDescent="0.25">
      <c r="A160" s="40">
        <v>1</v>
      </c>
      <c r="B160" s="6" t="s">
        <v>71</v>
      </c>
      <c r="C160" s="2" t="s">
        <v>222</v>
      </c>
      <c r="D160" s="5" t="s">
        <v>250</v>
      </c>
      <c r="E160" s="7">
        <v>40725</v>
      </c>
      <c r="F160" s="107">
        <v>15000000</v>
      </c>
      <c r="G160" s="16" t="s">
        <v>217</v>
      </c>
      <c r="H160" s="4">
        <v>8</v>
      </c>
      <c r="I160" s="48" t="s">
        <v>180</v>
      </c>
      <c r="J160" s="3" t="s">
        <v>175</v>
      </c>
      <c r="K160" s="10"/>
      <c r="L160" s="8">
        <v>1560</v>
      </c>
      <c r="M160" s="108">
        <v>5500</v>
      </c>
      <c r="N160" s="9" t="s">
        <v>115</v>
      </c>
      <c r="O160" s="1" t="s">
        <v>115</v>
      </c>
      <c r="P160" s="155"/>
      <c r="Q160" s="1" t="s">
        <v>115</v>
      </c>
      <c r="R160" s="1" t="s">
        <v>115</v>
      </c>
      <c r="S160" s="1" t="s">
        <v>115</v>
      </c>
    </row>
    <row r="161" spans="1:19" ht="14.1" customHeight="1" x14ac:dyDescent="0.25">
      <c r="A161" s="40">
        <v>2</v>
      </c>
      <c r="B161" s="6" t="s">
        <v>81</v>
      </c>
      <c r="C161" s="2" t="s">
        <v>34</v>
      </c>
      <c r="D161" s="5" t="s">
        <v>251</v>
      </c>
      <c r="E161" s="7">
        <v>36434</v>
      </c>
      <c r="F161" s="107">
        <v>15000000</v>
      </c>
      <c r="G161" s="53" t="s">
        <v>218</v>
      </c>
      <c r="H161" s="11" t="s">
        <v>30</v>
      </c>
      <c r="I161" s="48" t="s">
        <v>180</v>
      </c>
      <c r="J161" s="3"/>
      <c r="K161" s="10">
        <v>17</v>
      </c>
      <c r="L161" s="8"/>
      <c r="M161" s="154"/>
      <c r="N161" s="154"/>
      <c r="O161" s="155"/>
      <c r="P161" s="155"/>
      <c r="Q161" s="155"/>
      <c r="R161" s="155"/>
      <c r="S161" s="1" t="s">
        <v>115</v>
      </c>
    </row>
    <row r="162" spans="1:19" ht="14.1" customHeight="1" x14ac:dyDescent="0.25">
      <c r="A162" s="40">
        <v>3</v>
      </c>
      <c r="B162" s="6" t="s">
        <v>71</v>
      </c>
      <c r="C162" s="2" t="s">
        <v>281</v>
      </c>
      <c r="D162" s="5" t="s">
        <v>252</v>
      </c>
      <c r="E162" s="7">
        <v>43344</v>
      </c>
      <c r="F162" s="107">
        <v>15000000</v>
      </c>
      <c r="G162" s="16" t="s">
        <v>217</v>
      </c>
      <c r="H162" s="132" t="s">
        <v>173</v>
      </c>
      <c r="I162" s="48" t="s">
        <v>183</v>
      </c>
      <c r="J162" s="3" t="s">
        <v>174</v>
      </c>
      <c r="K162" s="10"/>
      <c r="L162" s="8">
        <v>1598</v>
      </c>
      <c r="M162" s="154"/>
      <c r="N162" s="154"/>
      <c r="O162" s="155"/>
      <c r="P162" s="155"/>
      <c r="Q162" s="155"/>
      <c r="R162" s="155"/>
      <c r="S162" s="1" t="s">
        <v>115</v>
      </c>
    </row>
    <row r="164" spans="1:19" ht="16.5" x14ac:dyDescent="0.25">
      <c r="A164" s="145" t="s">
        <v>286</v>
      </c>
      <c r="B164" s="145"/>
      <c r="C164" s="134"/>
      <c r="D164" s="135"/>
      <c r="E164" s="133"/>
      <c r="F164" s="135"/>
      <c r="G164" s="135"/>
      <c r="H164" s="135"/>
      <c r="I164" s="136"/>
      <c r="J164" s="133"/>
      <c r="K164" s="133"/>
      <c r="L164" s="133"/>
      <c r="M164" s="137"/>
      <c r="N164" s="137"/>
    </row>
    <row r="165" spans="1:19" ht="16.5" x14ac:dyDescent="0.25">
      <c r="A165" s="163" t="s">
        <v>103</v>
      </c>
      <c r="B165" s="163"/>
      <c r="C165" s="163"/>
      <c r="D165" s="163"/>
      <c r="E165" s="163"/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</row>
    <row r="166" spans="1:19" ht="16.5" x14ac:dyDescent="0.25">
      <c r="A166" s="163" t="s">
        <v>104</v>
      </c>
      <c r="B166" s="163"/>
      <c r="C166" s="163"/>
      <c r="D166" s="163"/>
      <c r="E166" s="163"/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</row>
    <row r="167" spans="1:19" ht="16.5" x14ac:dyDescent="0.3">
      <c r="A167" s="165" t="s">
        <v>254</v>
      </c>
      <c r="B167" s="165"/>
      <c r="C167" s="165"/>
      <c r="D167" s="165"/>
      <c r="E167" s="165"/>
      <c r="F167" s="165"/>
      <c r="G167" s="165"/>
      <c r="H167" s="165"/>
      <c r="I167" s="165"/>
      <c r="J167" s="165"/>
      <c r="K167" s="165"/>
      <c r="L167" s="165"/>
      <c r="M167" s="165"/>
      <c r="N167" s="165"/>
      <c r="O167" s="165"/>
      <c r="P167" s="165"/>
      <c r="Q167" s="165"/>
      <c r="R167" s="165"/>
    </row>
    <row r="172" spans="1:19" x14ac:dyDescent="0.25">
      <c r="A172" s="28"/>
    </row>
    <row r="173" spans="1:19" x14ac:dyDescent="0.25">
      <c r="A173" s="28"/>
    </row>
    <row r="174" spans="1:19" x14ac:dyDescent="0.25">
      <c r="A174" s="28"/>
    </row>
    <row r="175" spans="1:19" x14ac:dyDescent="0.25">
      <c r="A175" s="28"/>
    </row>
    <row r="176" spans="1:19" x14ac:dyDescent="0.25">
      <c r="A176" s="28"/>
    </row>
    <row r="177" spans="1:1" x14ac:dyDescent="0.25">
      <c r="A177" s="28"/>
    </row>
    <row r="178" spans="1:1" x14ac:dyDescent="0.25">
      <c r="A178" s="28"/>
    </row>
    <row r="179" spans="1:1" x14ac:dyDescent="0.25">
      <c r="A179" s="28"/>
    </row>
    <row r="180" spans="1:1" x14ac:dyDescent="0.25">
      <c r="A180" s="28"/>
    </row>
  </sheetData>
  <mergeCells count="4">
    <mergeCell ref="A165:R165"/>
    <mergeCell ref="A166:R166"/>
    <mergeCell ref="A1:S1"/>
    <mergeCell ref="A167:R167"/>
  </mergeCells>
  <pageMargins left="0.25" right="0.25" top="0.75" bottom="0.75" header="0.3" footer="0.3"/>
  <pageSetup paperSize="9"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Katia Pini</dc:creator>
  <cp:lastModifiedBy>Giuseppe Ciulla</cp:lastModifiedBy>
  <cp:lastPrinted>2019-04-08T11:14:05Z</cp:lastPrinted>
  <dcterms:created xsi:type="dcterms:W3CDTF">2016-11-14T10:42:39Z</dcterms:created>
  <dcterms:modified xsi:type="dcterms:W3CDTF">2019-04-11T07:45:16Z</dcterms:modified>
</cp:coreProperties>
</file>